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F7ED2DC3-E7AC-4A55-AD00-688E6093AABE}" xr6:coauthVersionLast="47" xr6:coauthVersionMax="47" xr10:uidLastSave="{00000000-0000-0000-0000-000000000000}"/>
  <bookViews>
    <workbookView xWindow="-120" yWindow="-120" windowWidth="20730" windowHeight="11160" xr2:uid="{931A090F-7C5A-4B04-B699-AE170660E270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138" i="2" l="1"/>
  <c r="L138" i="2"/>
  <c r="M138" i="2" s="1"/>
  <c r="Y137" i="2"/>
  <c r="L137" i="2"/>
  <c r="M137" i="2" s="1"/>
  <c r="Y136" i="2"/>
  <c r="L136" i="2"/>
  <c r="M136" i="2" s="1"/>
  <c r="Y135" i="2"/>
  <c r="L135" i="2"/>
  <c r="M135" i="2" s="1"/>
  <c r="Y134" i="2"/>
  <c r="L134" i="2"/>
  <c r="M134" i="2" s="1"/>
  <c r="Y133" i="2"/>
  <c r="L133" i="2"/>
  <c r="M133" i="2" s="1"/>
  <c r="Y132" i="2"/>
  <c r="M132" i="2"/>
  <c r="L132" i="2"/>
  <c r="Y131" i="2"/>
  <c r="L131" i="2"/>
  <c r="M131" i="2" s="1"/>
  <c r="Y130" i="2"/>
  <c r="M130" i="2"/>
  <c r="L130" i="2"/>
  <c r="Y129" i="2"/>
  <c r="M129" i="2"/>
  <c r="L129" i="2"/>
  <c r="Y128" i="2"/>
  <c r="M128" i="2"/>
  <c r="L128" i="2"/>
  <c r="Y127" i="2"/>
  <c r="L127" i="2"/>
  <c r="M127" i="2" s="1"/>
  <c r="Y126" i="2"/>
  <c r="L126" i="2"/>
  <c r="M126" i="2" s="1"/>
  <c r="Y125" i="2"/>
  <c r="L125" i="2"/>
  <c r="M125" i="2" s="1"/>
  <c r="Y124" i="2"/>
  <c r="M124" i="2"/>
  <c r="L124" i="2"/>
  <c r="Y123" i="2"/>
  <c r="L123" i="2"/>
  <c r="M123" i="2" s="1"/>
  <c r="Y122" i="2"/>
  <c r="M122" i="2"/>
  <c r="L122" i="2"/>
  <c r="Y121" i="2"/>
  <c r="M121" i="2"/>
  <c r="L121" i="2"/>
  <c r="Y120" i="2"/>
  <c r="M120" i="2"/>
  <c r="L120" i="2"/>
  <c r="Y119" i="2"/>
  <c r="L119" i="2"/>
  <c r="M119" i="2" s="1"/>
  <c r="Y118" i="2"/>
  <c r="L118" i="2"/>
  <c r="M118" i="2" s="1"/>
  <c r="Y117" i="2"/>
  <c r="L117" i="2"/>
  <c r="M117" i="2" s="1"/>
  <c r="Y116" i="2"/>
  <c r="M116" i="2"/>
  <c r="L116" i="2"/>
  <c r="Y115" i="2"/>
  <c r="L115" i="2"/>
  <c r="M115" i="2" s="1"/>
  <c r="Y114" i="2"/>
  <c r="M114" i="2"/>
  <c r="L114" i="2"/>
  <c r="Y113" i="2"/>
  <c r="M113" i="2"/>
  <c r="L113" i="2"/>
  <c r="Y112" i="2"/>
  <c r="M112" i="2"/>
  <c r="L112" i="2"/>
  <c r="Y111" i="2"/>
  <c r="L111" i="2"/>
  <c r="M111" i="2" s="1"/>
  <c r="Y110" i="2"/>
  <c r="L110" i="2"/>
  <c r="M110" i="2" s="1"/>
  <c r="Y109" i="2"/>
  <c r="L109" i="2"/>
  <c r="M109" i="2" s="1"/>
  <c r="Y108" i="2"/>
  <c r="M108" i="2"/>
  <c r="L108" i="2"/>
  <c r="Y107" i="2"/>
  <c r="L107" i="2"/>
  <c r="M107" i="2" s="1"/>
  <c r="Y106" i="2"/>
  <c r="M106" i="2"/>
  <c r="L106" i="2"/>
  <c r="Y105" i="2"/>
  <c r="M105" i="2"/>
  <c r="L105" i="2"/>
  <c r="Y104" i="2"/>
  <c r="M104" i="2"/>
  <c r="L104" i="2"/>
  <c r="Y103" i="2"/>
  <c r="L103" i="2"/>
  <c r="M103" i="2" s="1"/>
  <c r="Y102" i="2"/>
  <c r="L102" i="2"/>
  <c r="M102" i="2" s="1"/>
  <c r="Y101" i="2"/>
  <c r="L101" i="2"/>
  <c r="M101" i="2" s="1"/>
  <c r="Y100" i="2"/>
  <c r="M100" i="2"/>
  <c r="L100" i="2"/>
  <c r="Y99" i="2"/>
  <c r="L99" i="2"/>
  <c r="M99" i="2" s="1"/>
  <c r="Y98" i="2"/>
  <c r="M98" i="2"/>
  <c r="L98" i="2"/>
  <c r="Y97" i="2"/>
  <c r="M97" i="2"/>
  <c r="L97" i="2"/>
  <c r="Y96" i="2"/>
  <c r="M96" i="2"/>
  <c r="L96" i="2"/>
  <c r="Y94" i="2"/>
  <c r="L94" i="2"/>
  <c r="M94" i="2" s="1"/>
  <c r="Y93" i="2"/>
  <c r="L93" i="2"/>
  <c r="M93" i="2" s="1"/>
  <c r="Y92" i="2"/>
  <c r="L92" i="2"/>
  <c r="M92" i="2" s="1"/>
  <c r="Y91" i="2"/>
  <c r="M91" i="2"/>
  <c r="L91" i="2"/>
  <c r="Y90" i="2"/>
  <c r="L90" i="2"/>
  <c r="M90" i="2" s="1"/>
  <c r="Y89" i="2"/>
  <c r="M89" i="2"/>
  <c r="L89" i="2"/>
  <c r="Y88" i="2"/>
  <c r="M88" i="2"/>
  <c r="L88" i="2"/>
  <c r="Y87" i="2"/>
  <c r="M87" i="2"/>
  <c r="L87" i="2"/>
  <c r="Y86" i="2"/>
  <c r="L86" i="2"/>
  <c r="M86" i="2" s="1"/>
  <c r="Y85" i="2"/>
  <c r="L85" i="2"/>
  <c r="M85" i="2" s="1"/>
  <c r="Y84" i="2"/>
  <c r="L84" i="2"/>
  <c r="M84" i="2" s="1"/>
  <c r="Y83" i="2"/>
  <c r="L83" i="2"/>
  <c r="M83" i="2" s="1"/>
  <c r="Y82" i="2"/>
  <c r="L82" i="2"/>
  <c r="M82" i="2" s="1"/>
  <c r="Y80" i="2"/>
  <c r="M80" i="2"/>
  <c r="L80" i="2"/>
  <c r="Y79" i="2"/>
  <c r="M79" i="2"/>
  <c r="L79" i="2"/>
  <c r="Y78" i="2"/>
  <c r="M78" i="2"/>
  <c r="L78" i="2"/>
  <c r="Y77" i="2"/>
  <c r="L77" i="2"/>
  <c r="M77" i="2" s="1"/>
  <c r="Y76" i="2"/>
  <c r="L76" i="2"/>
  <c r="M76" i="2" s="1"/>
  <c r="Y75" i="2"/>
  <c r="L75" i="2"/>
  <c r="M75" i="2" s="1"/>
  <c r="Y74" i="2"/>
  <c r="L74" i="2"/>
  <c r="M74" i="2" s="1"/>
  <c r="Y72" i="2"/>
  <c r="L72" i="2"/>
  <c r="M72" i="2" s="1"/>
  <c r="Y71" i="2"/>
  <c r="M71" i="2"/>
  <c r="L71" i="2"/>
  <c r="Y70" i="2"/>
  <c r="M70" i="2"/>
  <c r="L70" i="2"/>
  <c r="Y69" i="2"/>
  <c r="M69" i="2"/>
  <c r="L69" i="2"/>
  <c r="Y68" i="2"/>
  <c r="L68" i="2"/>
  <c r="M68" i="2" s="1"/>
  <c r="Y66" i="2"/>
  <c r="L66" i="2"/>
  <c r="M66" i="2" s="1"/>
  <c r="Y65" i="2"/>
  <c r="L65" i="2"/>
  <c r="M65" i="2" s="1"/>
  <c r="Y64" i="2"/>
  <c r="L64" i="2"/>
  <c r="M64" i="2" s="1"/>
  <c r="Y63" i="2"/>
  <c r="L63" i="2"/>
  <c r="M63" i="2" s="1"/>
  <c r="Y62" i="2"/>
  <c r="M62" i="2"/>
  <c r="L62" i="2"/>
  <c r="Y61" i="2"/>
  <c r="M61" i="2"/>
  <c r="L61" i="2"/>
  <c r="Y60" i="2"/>
  <c r="M60" i="2"/>
  <c r="L60" i="2"/>
  <c r="Y59" i="2"/>
  <c r="L59" i="2"/>
  <c r="M59" i="2" s="1"/>
  <c r="Y58" i="2"/>
  <c r="L58" i="2"/>
  <c r="M58" i="2" s="1"/>
  <c r="Y57" i="2"/>
  <c r="L57" i="2"/>
  <c r="M57" i="2" s="1"/>
  <c r="Y56" i="2"/>
  <c r="L56" i="2"/>
  <c r="M56" i="2" s="1"/>
  <c r="Y55" i="2"/>
  <c r="L55" i="2"/>
  <c r="M55" i="2" s="1"/>
  <c r="Y54" i="2"/>
  <c r="M54" i="2"/>
  <c r="L54" i="2"/>
  <c r="Y53" i="2"/>
  <c r="M53" i="2"/>
  <c r="L53" i="2"/>
  <c r="Y52" i="2"/>
  <c r="M52" i="2"/>
  <c r="L52" i="2"/>
  <c r="Y51" i="2"/>
  <c r="L51" i="2"/>
  <c r="M51" i="2" s="1"/>
  <c r="Y50" i="2"/>
  <c r="L50" i="2"/>
  <c r="M50" i="2" s="1"/>
  <c r="Y49" i="2"/>
  <c r="L49" i="2"/>
  <c r="M49" i="2" s="1"/>
  <c r="Y48" i="2"/>
  <c r="L48" i="2"/>
  <c r="M48" i="2" s="1"/>
  <c r="Y47" i="2"/>
  <c r="L47" i="2"/>
  <c r="M47" i="2" s="1"/>
  <c r="Y46" i="2"/>
  <c r="M46" i="2"/>
  <c r="L46" i="2"/>
  <c r="Y45" i="2"/>
  <c r="M45" i="2"/>
  <c r="L45" i="2"/>
  <c r="Y44" i="2"/>
  <c r="M44" i="2"/>
  <c r="L44" i="2"/>
  <c r="Y43" i="2"/>
  <c r="L43" i="2"/>
  <c r="M43" i="2" s="1"/>
  <c r="Y42" i="2"/>
  <c r="L42" i="2"/>
  <c r="M42" i="2" s="1"/>
  <c r="Y41" i="2"/>
  <c r="L41" i="2"/>
  <c r="M41" i="2" s="1"/>
  <c r="Y40" i="2"/>
  <c r="L40" i="2"/>
  <c r="M40" i="2" s="1"/>
  <c r="Y39" i="2"/>
  <c r="L39" i="2"/>
  <c r="M39" i="2" s="1"/>
  <c r="Y38" i="2"/>
  <c r="M38" i="2"/>
  <c r="L38" i="2"/>
  <c r="Y37" i="2"/>
  <c r="M37" i="2"/>
  <c r="L37" i="2"/>
  <c r="Y36" i="2"/>
  <c r="M36" i="2"/>
  <c r="L36" i="2"/>
  <c r="Y35" i="2"/>
  <c r="L35" i="2"/>
  <c r="M35" i="2" s="1"/>
  <c r="Y34" i="2"/>
  <c r="L34" i="2"/>
  <c r="M34" i="2" s="1"/>
  <c r="Y33" i="2"/>
  <c r="L33" i="2"/>
  <c r="M33" i="2" s="1"/>
  <c r="Y32" i="2"/>
  <c r="L32" i="2"/>
  <c r="M32" i="2" s="1"/>
  <c r="Y31" i="2"/>
  <c r="L31" i="2"/>
  <c r="M31" i="2" s="1"/>
  <c r="Y30" i="2"/>
  <c r="M30" i="2"/>
  <c r="L30" i="2"/>
  <c r="Y29" i="2"/>
  <c r="M29" i="2"/>
  <c r="L29" i="2"/>
  <c r="Y28" i="2"/>
  <c r="M28" i="2"/>
  <c r="L28" i="2"/>
  <c r="Y27" i="2"/>
  <c r="L27" i="2"/>
  <c r="M27" i="2" s="1"/>
  <c r="Y26" i="2"/>
  <c r="L26" i="2"/>
  <c r="M26" i="2" s="1"/>
  <c r="Y25" i="2"/>
  <c r="L25" i="2"/>
  <c r="M25" i="2" s="1"/>
  <c r="Y24" i="2"/>
  <c r="L24" i="2"/>
  <c r="M24" i="2" s="1"/>
  <c r="Y23" i="2"/>
  <c r="L23" i="2"/>
  <c r="M23" i="2" s="1"/>
  <c r="Y22" i="2"/>
  <c r="M22" i="2"/>
  <c r="L22" i="2"/>
  <c r="Y21" i="2"/>
  <c r="M21" i="2"/>
  <c r="L21" i="2"/>
  <c r="Y20" i="2"/>
  <c r="M20" i="2"/>
  <c r="L20" i="2"/>
  <c r="Y19" i="2"/>
  <c r="L19" i="2"/>
  <c r="M19" i="2" s="1"/>
  <c r="Y18" i="2"/>
  <c r="L18" i="2"/>
  <c r="M18" i="2" s="1"/>
  <c r="Y17" i="2"/>
  <c r="L17" i="2"/>
  <c r="M17" i="2" s="1"/>
  <c r="Y16" i="2"/>
  <c r="L16" i="2"/>
  <c r="M16" i="2" s="1"/>
  <c r="Y15" i="2"/>
  <c r="L15" i="2"/>
  <c r="M15" i="2" s="1"/>
  <c r="Y14" i="2"/>
  <c r="M14" i="2"/>
  <c r="L14" i="2"/>
  <c r="Y13" i="2"/>
  <c r="M13" i="2"/>
  <c r="L13" i="2"/>
  <c r="Y12" i="2"/>
  <c r="M12" i="2"/>
  <c r="L12" i="2"/>
  <c r="Y11" i="2"/>
  <c r="L11" i="2"/>
  <c r="M11" i="2" s="1"/>
  <c r="Y10" i="2"/>
  <c r="L10" i="2"/>
  <c r="M10" i="2" s="1"/>
  <c r="Y9" i="2"/>
  <c r="L9" i="2"/>
  <c r="M9" i="2" s="1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<sst xmlns="http://schemas.openxmlformats.org/spreadsheetml/2006/main" count="54" uniqueCount="48">
  <si>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</si>
  <si>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</si>
  <si>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</si>
  <si>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</si>
  <si>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</si>
  <si>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</si>
  <si>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</si>
  <si>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17:46</t>
  </si>
  <si>
    <t>База данных: Первое лесничество.fdb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</si>
  <si>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</si>
  <si>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</si>
  <si>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</si>
  <si>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</si>
  <si>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</si>
  <si>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</si>
  <si>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</si>
  <si>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</si>
  <si>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</si>
  <si>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</si>
  <si>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</si>
  <si>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</si>
  <si>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</si>
  <si>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</si>
  <si>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</si>
  <si>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</si>
  <si>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</si>
  <si>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</si>
  <si>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</si>
  <si>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</si>
  <si>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</si>
  <si>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</si>
  <si>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</si>
  <si>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</si>
  <si>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</si>
  <si>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</si>
  <si>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</si>
  <si>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</si>
  <si>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</si>
  <si>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</si>
  <si>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</si>
  <si>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</si>
  <si>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</si>
  <si>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</si>
  <si>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запретные полосы, расположенные вдоль водных объектов</t>
  </si>
  <si>
    <t>защитные полосы лесов, расположенные вдоль железнодорожных путей общего пользования, федеральных автомобильных дорог общего пользования, находящихся в собственности субъектов РФ</t>
  </si>
  <si>
    <t>зеленые зоны</t>
  </si>
  <si>
    <t>эксплуатационные леса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</si>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</sst>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16B7-80CC-426D-9BEA-C6F9E6CE1C32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9FBD4F7E-2362-445C-B529-F7DA39CB99AB}"/>
    <hyperlink ref="E4" r:id="rId2" tooltip="http://IT-Coder.ru/" display="http://it-coder.ru/" xr:uid="{FD8B8705-FB39-4B4B-867E-4414BA0C3760}"/>
    <hyperlink ref="E6" r:id="rId3" tooltip="it-coder@mail.ru" display="mailto:it-coder@mail.ru" xr:uid="{EDC66424-F121-4BA1-8A7B-66967A4A4F1B}"/>
    <hyperlink ref="A11" location="'Лист 1'!A1" tooltip="Лист 1" display="'Лист 1'!A1" xr:uid="{48713681-C9C8-4001-8512-F1BA027E08D8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C528-AAA7-446B-9A3C-BCF0672CC708}">
  <dimension ref="A1:Y140"/>
  <sheetViews>
    <sheetView workbookViewId="0"/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</v>
      </c>
      <c r="B7" s="12">
        <v>186</v>
      </c>
      <c r="C7" s="12">
        <v>177.3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6.7</v>
      </c>
      <c r="K7" s="12">
        <v>0</v>
      </c>
      <c r="L7" s="12">
        <f t="shared" ref="L7:L38" si="0">SUM(H7:K7)</f>
        <v>6.7</v>
      </c>
      <c r="M7" s="12">
        <f t="shared" ref="M7:M38" si="1">C7+E7+F7+G7+L7</f>
        <v>184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0.4</v>
      </c>
      <c r="T7" s="12">
        <v>1.6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2</v>
      </c>
    </row>
    <row r="8" spans="1:25" ht="12" customHeight="1" x14ac:dyDescent="0.2">
      <c r="A8" s="5">
        <v>2</v>
      </c>
      <c r="B8" s="12">
        <v>148</v>
      </c>
      <c r="C8" s="12">
        <v>146.30000000000001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f t="shared" si="1"/>
        <v>146.30000000000001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1</v>
      </c>
      <c r="T8" s="12">
        <v>0.7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1.7</v>
      </c>
    </row>
    <row r="9" spans="1:25" ht="12" customHeight="1" x14ac:dyDescent="0.2">
      <c r="A9" s="5">
        <v>3</v>
      </c>
      <c r="B9" s="12">
        <v>123</v>
      </c>
      <c r="C9" s="12">
        <v>122.5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122.5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0.5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0.5</v>
      </c>
    </row>
    <row r="10" spans="1:25" ht="12" customHeight="1" x14ac:dyDescent="0.2">
      <c r="A10" s="5">
        <v>4</v>
      </c>
      <c r="B10" s="12">
        <v>71</v>
      </c>
      <c r="C10" s="12">
        <v>33.299999999999997</v>
      </c>
      <c r="D10" s="12">
        <v>6.8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37.1</v>
      </c>
      <c r="L10" s="12">
        <f t="shared" si="0"/>
        <v>37.1</v>
      </c>
      <c r="M10" s="12">
        <f t="shared" si="1"/>
        <v>70.400000000000006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0.6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0.6</v>
      </c>
    </row>
    <row r="11" spans="1:25" ht="12" customHeight="1" x14ac:dyDescent="0.2">
      <c r="A11" s="5">
        <v>5</v>
      </c>
      <c r="B11" s="12">
        <v>60</v>
      </c>
      <c r="C11" s="12">
        <v>43.1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16.600000000000001</v>
      </c>
      <c r="L11" s="12">
        <f t="shared" si="0"/>
        <v>16.600000000000001</v>
      </c>
      <c r="M11" s="12">
        <f t="shared" si="1"/>
        <v>59.7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0.3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0.3</v>
      </c>
    </row>
    <row r="12" spans="1:25" ht="12" customHeight="1" x14ac:dyDescent="0.2">
      <c r="A12" s="5">
        <v>6</v>
      </c>
      <c r="B12" s="12">
        <v>47</v>
      </c>
      <c r="C12" s="12">
        <v>9.9</v>
      </c>
      <c r="D12" s="12">
        <v>0.9</v>
      </c>
      <c r="E12" s="12">
        <v>0</v>
      </c>
      <c r="F12" s="12">
        <v>0.4</v>
      </c>
      <c r="G12" s="12">
        <v>0</v>
      </c>
      <c r="H12" s="12">
        <v>0</v>
      </c>
      <c r="I12" s="12">
        <v>0</v>
      </c>
      <c r="J12" s="12">
        <v>0</v>
      </c>
      <c r="K12" s="12">
        <v>36</v>
      </c>
      <c r="L12" s="12">
        <f t="shared" si="0"/>
        <v>36</v>
      </c>
      <c r="M12" s="12">
        <f t="shared" si="1"/>
        <v>46.3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0.7</v>
      </c>
    </row>
    <row r="13" spans="1:25" ht="12" customHeight="1" x14ac:dyDescent="0.2">
      <c r="A13" s="5">
        <v>7</v>
      </c>
      <c r="B13" s="12">
        <v>56</v>
      </c>
      <c r="C13" s="12">
        <v>29.4</v>
      </c>
      <c r="D13" s="12">
        <v>11.4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26.2</v>
      </c>
      <c r="L13" s="12">
        <f t="shared" si="0"/>
        <v>26.2</v>
      </c>
      <c r="M13" s="12">
        <f t="shared" si="1"/>
        <v>55.599999999999994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0.4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0.4</v>
      </c>
    </row>
    <row r="14" spans="1:25" ht="12" customHeight="1" x14ac:dyDescent="0.2">
      <c r="A14" s="5">
        <v>8</v>
      </c>
      <c r="B14" s="12">
        <v>56</v>
      </c>
      <c r="C14" s="12">
        <v>35.799999999999997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6.3</v>
      </c>
      <c r="L14" s="12">
        <f t="shared" si="0"/>
        <v>6.3</v>
      </c>
      <c r="M14" s="12">
        <f t="shared" si="1"/>
        <v>42.099999999999994</v>
      </c>
      <c r="N14" s="12">
        <v>0</v>
      </c>
      <c r="O14" s="12">
        <v>13.7</v>
      </c>
      <c r="P14" s="12">
        <v>0</v>
      </c>
      <c r="Q14" s="12">
        <v>0</v>
      </c>
      <c r="R14" s="12">
        <v>0</v>
      </c>
      <c r="S14" s="12">
        <v>0.2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13.899999999999999</v>
      </c>
    </row>
    <row r="15" spans="1:25" ht="12" customHeight="1" x14ac:dyDescent="0.2">
      <c r="A15" s="5">
        <v>9</v>
      </c>
      <c r="B15" s="12">
        <v>130</v>
      </c>
      <c r="C15" s="12">
        <v>128.4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128.4</v>
      </c>
      <c r="N15" s="12">
        <v>0</v>
      </c>
      <c r="O15" s="12">
        <v>0.8</v>
      </c>
      <c r="P15" s="12">
        <v>0</v>
      </c>
      <c r="Q15" s="12">
        <v>0</v>
      </c>
      <c r="R15" s="12">
        <v>0</v>
      </c>
      <c r="S15" s="12">
        <v>0.8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1.6</v>
      </c>
    </row>
    <row r="16" spans="1:25" ht="12" customHeight="1" x14ac:dyDescent="0.2">
      <c r="A16" s="5">
        <v>10</v>
      </c>
      <c r="B16" s="12">
        <v>123</v>
      </c>
      <c r="C16" s="12">
        <v>120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120</v>
      </c>
      <c r="N16" s="12">
        <v>0</v>
      </c>
      <c r="O16" s="12">
        <v>1.7</v>
      </c>
      <c r="P16" s="12">
        <v>0</v>
      </c>
      <c r="Q16" s="12">
        <v>0</v>
      </c>
      <c r="R16" s="12">
        <v>0</v>
      </c>
      <c r="S16" s="12">
        <v>0.6</v>
      </c>
      <c r="T16" s="12">
        <v>0.7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3</v>
      </c>
    </row>
    <row r="17" spans="1:25" ht="12" customHeight="1" x14ac:dyDescent="0.2">
      <c r="A17" s="5">
        <v>11</v>
      </c>
      <c r="B17" s="12">
        <v>101</v>
      </c>
      <c r="C17" s="12">
        <v>93.6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2.8</v>
      </c>
      <c r="K17" s="12">
        <v>0</v>
      </c>
      <c r="L17" s="12">
        <f t="shared" si="0"/>
        <v>2.8</v>
      </c>
      <c r="M17" s="12">
        <f t="shared" si="1"/>
        <v>96.399999999999991</v>
      </c>
      <c r="N17" s="12">
        <v>0</v>
      </c>
      <c r="O17" s="12">
        <v>3.4</v>
      </c>
      <c r="P17" s="12">
        <v>0</v>
      </c>
      <c r="Q17" s="12">
        <v>0</v>
      </c>
      <c r="R17" s="12">
        <v>0</v>
      </c>
      <c r="S17" s="12">
        <v>1.2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4.5999999999999996</v>
      </c>
    </row>
    <row r="18" spans="1:25" ht="12" customHeight="1" x14ac:dyDescent="0.2">
      <c r="A18" s="5">
        <v>13</v>
      </c>
      <c r="B18" s="12">
        <v>24</v>
      </c>
      <c r="C18" s="12">
        <v>23.6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23.6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0.4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0.4</v>
      </c>
    </row>
    <row r="19" spans="1:25" ht="12" customHeight="1" x14ac:dyDescent="0.2">
      <c r="A19" s="5">
        <v>14</v>
      </c>
      <c r="B19" s="12">
        <v>50</v>
      </c>
      <c r="C19" s="12">
        <v>43.7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5.5</v>
      </c>
      <c r="L19" s="12">
        <f t="shared" si="0"/>
        <v>5.5</v>
      </c>
      <c r="M19" s="12">
        <f t="shared" si="1"/>
        <v>49.2</v>
      </c>
      <c r="N19" s="12">
        <v>0</v>
      </c>
      <c r="O19" s="12">
        <v>0.4</v>
      </c>
      <c r="P19" s="12">
        <v>0</v>
      </c>
      <c r="Q19" s="12">
        <v>0</v>
      </c>
      <c r="R19" s="12">
        <v>0</v>
      </c>
      <c r="S19" s="12">
        <v>0.4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0.8</v>
      </c>
    </row>
    <row r="20" spans="1:25" ht="12" customHeight="1" x14ac:dyDescent="0.2">
      <c r="A20" s="5">
        <v>15</v>
      </c>
      <c r="B20" s="12">
        <v>30</v>
      </c>
      <c r="C20" s="12">
        <v>21.9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8</v>
      </c>
      <c r="L20" s="12">
        <f t="shared" si="0"/>
        <v>8</v>
      </c>
      <c r="M20" s="12">
        <f t="shared" si="1"/>
        <v>29.9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0.1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0.1</v>
      </c>
    </row>
    <row r="21" spans="1:25" ht="12" customHeight="1" x14ac:dyDescent="0.2">
      <c r="A21" s="5">
        <v>16</v>
      </c>
      <c r="B21" s="12">
        <v>76</v>
      </c>
      <c r="C21" s="12">
        <v>45.1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30.3</v>
      </c>
      <c r="L21" s="12">
        <f t="shared" si="0"/>
        <v>30.3</v>
      </c>
      <c r="M21" s="12">
        <f t="shared" si="1"/>
        <v>75.400000000000006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0.6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0.6</v>
      </c>
    </row>
    <row r="22" spans="1:25" ht="12" customHeight="1" x14ac:dyDescent="0.2">
      <c r="A22" s="5">
        <v>17</v>
      </c>
      <c r="B22" s="12">
        <v>62</v>
      </c>
      <c r="C22" s="12">
        <v>55.5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5.9</v>
      </c>
      <c r="L22" s="12">
        <f t="shared" si="0"/>
        <v>5.9</v>
      </c>
      <c r="M22" s="12">
        <f t="shared" si="1"/>
        <v>61.4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0.6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0.6</v>
      </c>
    </row>
    <row r="23" spans="1:25" ht="12" customHeight="1" x14ac:dyDescent="0.2">
      <c r="A23" s="5">
        <v>18</v>
      </c>
      <c r="B23" s="12">
        <v>74</v>
      </c>
      <c r="C23" s="12">
        <v>68.2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5.4</v>
      </c>
      <c r="K23" s="12">
        <v>0</v>
      </c>
      <c r="L23" s="12">
        <f t="shared" si="0"/>
        <v>5.4</v>
      </c>
      <c r="M23" s="12">
        <f t="shared" si="1"/>
        <v>73.600000000000009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0.4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0.4</v>
      </c>
    </row>
    <row r="24" spans="1:25" ht="12" customHeight="1" x14ac:dyDescent="0.2">
      <c r="A24" s="5">
        <v>19</v>
      </c>
      <c r="B24" s="12">
        <v>60</v>
      </c>
      <c r="C24" s="12">
        <v>51.4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5.7</v>
      </c>
      <c r="K24" s="12">
        <v>2.5</v>
      </c>
      <c r="L24" s="12">
        <f t="shared" si="0"/>
        <v>8.1999999999999993</v>
      </c>
      <c r="M24" s="12">
        <f t="shared" si="1"/>
        <v>59.599999999999994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0.4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0.4</v>
      </c>
    </row>
    <row r="25" spans="1:25" ht="12" customHeight="1" x14ac:dyDescent="0.2">
      <c r="A25" s="5">
        <v>20</v>
      </c>
      <c r="B25" s="12">
        <v>79</v>
      </c>
      <c r="C25" s="12">
        <v>70.2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7.2</v>
      </c>
      <c r="L25" s="12">
        <f t="shared" si="0"/>
        <v>7.2</v>
      </c>
      <c r="M25" s="12">
        <f t="shared" si="1"/>
        <v>77.400000000000006</v>
      </c>
      <c r="N25" s="12">
        <v>0</v>
      </c>
      <c r="O25" s="12">
        <v>1</v>
      </c>
      <c r="P25" s="12">
        <v>0</v>
      </c>
      <c r="Q25" s="12">
        <v>0</v>
      </c>
      <c r="R25" s="12">
        <v>0</v>
      </c>
      <c r="S25" s="12">
        <v>0.6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1.6</v>
      </c>
    </row>
    <row r="26" spans="1:25" ht="12" customHeight="1" x14ac:dyDescent="0.2">
      <c r="A26" s="5">
        <v>21</v>
      </c>
      <c r="B26" s="12">
        <v>89</v>
      </c>
      <c r="C26" s="12">
        <v>84.6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84.6</v>
      </c>
      <c r="N26" s="12">
        <v>0</v>
      </c>
      <c r="O26" s="12">
        <v>3.7</v>
      </c>
      <c r="P26" s="12">
        <v>0</v>
      </c>
      <c r="Q26" s="12">
        <v>0</v>
      </c>
      <c r="R26" s="12">
        <v>0</v>
      </c>
      <c r="S26" s="12">
        <v>0.7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4.4000000000000004</v>
      </c>
    </row>
    <row r="27" spans="1:25" ht="12" customHeight="1" x14ac:dyDescent="0.2">
      <c r="A27" s="5">
        <v>22</v>
      </c>
      <c r="B27" s="12">
        <v>42</v>
      </c>
      <c r="C27" s="12">
        <v>41.7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41.7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0.3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0.3</v>
      </c>
    </row>
    <row r="28" spans="1:25" ht="12" customHeight="1" x14ac:dyDescent="0.2">
      <c r="A28" s="5">
        <v>23</v>
      </c>
      <c r="B28" s="12">
        <v>41</v>
      </c>
      <c r="C28" s="12">
        <v>39.200000000000003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39.200000000000003</v>
      </c>
      <c r="N28" s="12">
        <v>0</v>
      </c>
      <c r="O28" s="12">
        <v>1.3</v>
      </c>
      <c r="P28" s="12">
        <v>0</v>
      </c>
      <c r="Q28" s="12">
        <v>0</v>
      </c>
      <c r="R28" s="12">
        <v>0</v>
      </c>
      <c r="S28" s="12">
        <v>0.5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1.8</v>
      </c>
    </row>
    <row r="29" spans="1:25" ht="12" customHeight="1" x14ac:dyDescent="0.2">
      <c r="A29" s="5">
        <v>24</v>
      </c>
      <c r="B29" s="12">
        <v>120</v>
      </c>
      <c r="C29" s="12">
        <v>111.9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5.2</v>
      </c>
      <c r="K29" s="12">
        <v>2</v>
      </c>
      <c r="L29" s="12">
        <f t="shared" si="0"/>
        <v>7.2</v>
      </c>
      <c r="M29" s="12">
        <f t="shared" si="1"/>
        <v>119.10000000000001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0.9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0.9</v>
      </c>
    </row>
    <row r="30" spans="1:25" ht="12" customHeight="1" x14ac:dyDescent="0.2">
      <c r="A30" s="5">
        <v>25</v>
      </c>
      <c r="B30" s="12">
        <v>123</v>
      </c>
      <c r="C30" s="12">
        <v>97.3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21</v>
      </c>
      <c r="L30" s="12">
        <f t="shared" si="0"/>
        <v>21</v>
      </c>
      <c r="M30" s="12">
        <f t="shared" si="1"/>
        <v>118.3</v>
      </c>
      <c r="N30" s="12">
        <v>0</v>
      </c>
      <c r="O30" s="12">
        <v>3.7</v>
      </c>
      <c r="P30" s="12">
        <v>0</v>
      </c>
      <c r="Q30" s="12">
        <v>0</v>
      </c>
      <c r="R30" s="12">
        <v>0</v>
      </c>
      <c r="S30" s="12">
        <v>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4.7</v>
      </c>
    </row>
    <row r="31" spans="1:25" ht="12" customHeight="1" x14ac:dyDescent="0.2">
      <c r="A31" s="5">
        <v>26</v>
      </c>
      <c r="B31" s="12">
        <v>114</v>
      </c>
      <c r="C31" s="12">
        <v>108.1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108.1</v>
      </c>
      <c r="N31" s="12">
        <v>0</v>
      </c>
      <c r="O31" s="12">
        <v>5</v>
      </c>
      <c r="P31" s="12">
        <v>0</v>
      </c>
      <c r="Q31" s="12">
        <v>0</v>
      </c>
      <c r="R31" s="12">
        <v>0</v>
      </c>
      <c r="S31" s="12">
        <v>0.9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5.9</v>
      </c>
    </row>
    <row r="32" spans="1:25" ht="12" customHeight="1" x14ac:dyDescent="0.2">
      <c r="A32" s="5">
        <v>27</v>
      </c>
      <c r="B32" s="12">
        <v>122</v>
      </c>
      <c r="C32" s="12">
        <v>120.2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120.2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1.8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1.8</v>
      </c>
    </row>
    <row r="33" spans="1:25" ht="12" customHeight="1" x14ac:dyDescent="0.2">
      <c r="A33" s="5">
        <v>28</v>
      </c>
      <c r="B33" s="12">
        <v>126</v>
      </c>
      <c r="C33" s="12">
        <v>122.6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122.6</v>
      </c>
      <c r="N33" s="12">
        <v>0</v>
      </c>
      <c r="O33" s="12">
        <v>2.2000000000000002</v>
      </c>
      <c r="P33" s="12">
        <v>0</v>
      </c>
      <c r="Q33" s="12">
        <v>0</v>
      </c>
      <c r="R33" s="12">
        <v>0</v>
      </c>
      <c r="S33" s="12">
        <v>1.2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3.4000000000000004</v>
      </c>
    </row>
    <row r="34" spans="1:25" ht="12" customHeight="1" x14ac:dyDescent="0.2">
      <c r="A34" s="5">
        <v>29</v>
      </c>
      <c r="B34" s="12">
        <v>132</v>
      </c>
      <c r="C34" s="12">
        <v>129.1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129.1</v>
      </c>
      <c r="N34" s="12">
        <v>0</v>
      </c>
      <c r="O34" s="12">
        <v>1.8</v>
      </c>
      <c r="P34" s="12">
        <v>0</v>
      </c>
      <c r="Q34" s="12">
        <v>0</v>
      </c>
      <c r="R34" s="12">
        <v>0</v>
      </c>
      <c r="S34" s="12">
        <v>1.1000000000000001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2.9000000000000004</v>
      </c>
    </row>
    <row r="35" spans="1:25" ht="12" customHeight="1" x14ac:dyDescent="0.2">
      <c r="A35" s="5">
        <v>30</v>
      </c>
      <c r="B35" s="12">
        <v>62</v>
      </c>
      <c r="C35" s="12">
        <v>60.8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60.8</v>
      </c>
      <c r="N35" s="12">
        <v>0</v>
      </c>
      <c r="O35" s="12">
        <v>0.3</v>
      </c>
      <c r="P35" s="12">
        <v>0</v>
      </c>
      <c r="Q35" s="12">
        <v>0</v>
      </c>
      <c r="R35" s="12">
        <v>0</v>
      </c>
      <c r="S35" s="12">
        <v>0.9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1.2</v>
      </c>
    </row>
    <row r="36" spans="1:25" ht="12" customHeight="1" x14ac:dyDescent="0.2">
      <c r="A36" s="5">
        <v>31</v>
      </c>
      <c r="B36" s="12">
        <v>28</v>
      </c>
      <c r="C36" s="12">
        <v>25.4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25.4</v>
      </c>
      <c r="N36" s="12">
        <v>0</v>
      </c>
      <c r="O36" s="12">
        <v>2.2000000000000002</v>
      </c>
      <c r="P36" s="12">
        <v>0</v>
      </c>
      <c r="Q36" s="12">
        <v>0</v>
      </c>
      <c r="R36" s="12">
        <v>0</v>
      </c>
      <c r="S36" s="12">
        <v>0.4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2.6</v>
      </c>
    </row>
    <row r="37" spans="1:25" ht="12" customHeight="1" x14ac:dyDescent="0.2">
      <c r="A37" s="5">
        <v>32</v>
      </c>
      <c r="B37" s="12">
        <v>103</v>
      </c>
      <c r="C37" s="12">
        <v>92.3</v>
      </c>
      <c r="D37" s="12">
        <v>0</v>
      </c>
      <c r="E37" s="12">
        <v>0</v>
      </c>
      <c r="F37" s="12">
        <v>0</v>
      </c>
      <c r="G37" s="12">
        <v>0</v>
      </c>
      <c r="H37" s="12">
        <v>7.9</v>
      </c>
      <c r="I37" s="12">
        <v>0</v>
      </c>
      <c r="J37" s="12">
        <v>0</v>
      </c>
      <c r="K37" s="12">
        <v>0</v>
      </c>
      <c r="L37" s="12">
        <f t="shared" si="0"/>
        <v>7.9</v>
      </c>
      <c r="M37" s="12">
        <f t="shared" si="1"/>
        <v>100.2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1.6</v>
      </c>
      <c r="T37" s="12">
        <v>1.2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2.8</v>
      </c>
    </row>
    <row r="38" spans="1:25" ht="12" customHeight="1" x14ac:dyDescent="0.2">
      <c r="A38" s="5">
        <v>33</v>
      </c>
      <c r="B38" s="12">
        <v>99</v>
      </c>
      <c r="C38" s="12">
        <v>98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98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1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1</v>
      </c>
    </row>
    <row r="39" spans="1:25" ht="12" customHeight="1" x14ac:dyDescent="0.2">
      <c r="A39" s="5">
        <v>34</v>
      </c>
      <c r="B39" s="12">
        <v>129</v>
      </c>
      <c r="C39" s="12">
        <v>124.9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3.3</v>
      </c>
      <c r="L39" s="12">
        <f t="shared" ref="L39:L70" si="3">SUM(H39:K39)</f>
        <v>3.3</v>
      </c>
      <c r="M39" s="12">
        <f t="shared" ref="M39:M70" si="4">C39+E39+F39+G39+L39</f>
        <v>128.20000000000002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0.8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0.8</v>
      </c>
    </row>
    <row r="40" spans="1:25" ht="12" customHeight="1" x14ac:dyDescent="0.2">
      <c r="A40" s="5">
        <v>35</v>
      </c>
      <c r="B40" s="12">
        <v>124</v>
      </c>
      <c r="C40" s="12">
        <v>122.9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122.9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1.1000000000000001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5"/>
        <v>1.1000000000000001</v>
      </c>
    </row>
    <row r="41" spans="1:25" ht="12" customHeight="1" x14ac:dyDescent="0.2">
      <c r="A41" s="5">
        <v>36</v>
      </c>
      <c r="B41" s="12">
        <v>112</v>
      </c>
      <c r="C41" s="12">
        <v>103.8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103.8</v>
      </c>
      <c r="N41" s="12">
        <v>0</v>
      </c>
      <c r="O41" s="12">
        <v>7.1</v>
      </c>
      <c r="P41" s="12">
        <v>0</v>
      </c>
      <c r="Q41" s="12">
        <v>0</v>
      </c>
      <c r="R41" s="12">
        <v>0</v>
      </c>
      <c r="S41" s="12">
        <v>1.1000000000000001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f t="shared" si="5"/>
        <v>8.1999999999999993</v>
      </c>
    </row>
    <row r="42" spans="1:25" ht="12" customHeight="1" x14ac:dyDescent="0.2">
      <c r="A42" s="5">
        <v>37</v>
      </c>
      <c r="B42" s="12">
        <v>113</v>
      </c>
      <c r="C42" s="12">
        <v>110.3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110.3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2</v>
      </c>
      <c r="T42" s="12">
        <v>0.7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2.7</v>
      </c>
    </row>
    <row r="43" spans="1:25" ht="12" customHeight="1" x14ac:dyDescent="0.2">
      <c r="A43" s="5">
        <v>38</v>
      </c>
      <c r="B43" s="12">
        <v>113</v>
      </c>
      <c r="C43" s="12">
        <v>112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112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1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1</v>
      </c>
    </row>
    <row r="44" spans="1:25" ht="12" customHeight="1" x14ac:dyDescent="0.2">
      <c r="A44" s="5">
        <v>39</v>
      </c>
      <c r="B44" s="12">
        <v>112</v>
      </c>
      <c r="C44" s="12">
        <v>98.2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98.2</v>
      </c>
      <c r="N44" s="12">
        <v>0</v>
      </c>
      <c r="O44" s="12">
        <v>1.8</v>
      </c>
      <c r="P44" s="12">
        <v>0</v>
      </c>
      <c r="Q44" s="12">
        <v>0</v>
      </c>
      <c r="R44" s="12">
        <v>0</v>
      </c>
      <c r="S44" s="12">
        <v>1</v>
      </c>
      <c r="T44" s="12">
        <v>0</v>
      </c>
      <c r="U44" s="12">
        <v>11</v>
      </c>
      <c r="V44" s="12">
        <v>0</v>
      </c>
      <c r="W44" s="12">
        <v>0</v>
      </c>
      <c r="X44" s="12">
        <v>0</v>
      </c>
      <c r="Y44" s="12">
        <f t="shared" si="5"/>
        <v>13.8</v>
      </c>
    </row>
    <row r="45" spans="1:25" ht="12" customHeight="1" x14ac:dyDescent="0.2">
      <c r="A45" s="5">
        <v>40</v>
      </c>
      <c r="B45" s="12">
        <v>113</v>
      </c>
      <c r="C45" s="12">
        <v>87.4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87.4</v>
      </c>
      <c r="N45" s="12">
        <v>0</v>
      </c>
      <c r="O45" s="12">
        <v>2</v>
      </c>
      <c r="P45" s="12">
        <v>0</v>
      </c>
      <c r="Q45" s="12">
        <v>0</v>
      </c>
      <c r="R45" s="12">
        <v>0</v>
      </c>
      <c r="S45" s="12">
        <v>1.9</v>
      </c>
      <c r="T45" s="12">
        <v>9.1</v>
      </c>
      <c r="U45" s="12">
        <v>12.6</v>
      </c>
      <c r="V45" s="12">
        <v>0</v>
      </c>
      <c r="W45" s="12">
        <v>0</v>
      </c>
      <c r="X45" s="12">
        <v>0</v>
      </c>
      <c r="Y45" s="12">
        <f t="shared" si="5"/>
        <v>25.6</v>
      </c>
    </row>
    <row r="46" spans="1:25" ht="12" customHeight="1" x14ac:dyDescent="0.2">
      <c r="A46" s="5">
        <v>41</v>
      </c>
      <c r="B46" s="12">
        <v>109</v>
      </c>
      <c r="C46" s="12">
        <v>93.2</v>
      </c>
      <c r="D46" s="12">
        <v>1.2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93.2</v>
      </c>
      <c r="N46" s="12">
        <v>0</v>
      </c>
      <c r="O46" s="12">
        <v>15</v>
      </c>
      <c r="P46" s="12">
        <v>0</v>
      </c>
      <c r="Q46" s="12">
        <v>0</v>
      </c>
      <c r="R46" s="12">
        <v>0</v>
      </c>
      <c r="S46" s="12">
        <v>0.8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15.8</v>
      </c>
    </row>
    <row r="47" spans="1:25" ht="12" customHeight="1" x14ac:dyDescent="0.2">
      <c r="A47" s="5">
        <v>42</v>
      </c>
      <c r="B47" s="12">
        <v>113</v>
      </c>
      <c r="C47" s="12">
        <v>83.5</v>
      </c>
      <c r="D47" s="12">
        <v>2.5</v>
      </c>
      <c r="E47" s="12">
        <v>0</v>
      </c>
      <c r="F47" s="12">
        <v>0</v>
      </c>
      <c r="G47" s="12">
        <v>0</v>
      </c>
      <c r="H47" s="12">
        <v>28.1</v>
      </c>
      <c r="I47" s="12">
        <v>0</v>
      </c>
      <c r="J47" s="12">
        <v>0</v>
      </c>
      <c r="K47" s="12">
        <v>0</v>
      </c>
      <c r="L47" s="12">
        <f t="shared" si="3"/>
        <v>28.1</v>
      </c>
      <c r="M47" s="12">
        <f t="shared" si="4"/>
        <v>111.6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1.4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1.4</v>
      </c>
    </row>
    <row r="48" spans="1:25" ht="12" customHeight="1" x14ac:dyDescent="0.2">
      <c r="A48" s="5">
        <v>43</v>
      </c>
      <c r="B48" s="12">
        <v>110</v>
      </c>
      <c r="C48" s="12">
        <v>75.900000000000006</v>
      </c>
      <c r="D48" s="12">
        <v>0</v>
      </c>
      <c r="E48" s="12">
        <v>0</v>
      </c>
      <c r="F48" s="12">
        <v>0</v>
      </c>
      <c r="G48" s="12">
        <v>0</v>
      </c>
      <c r="H48" s="12">
        <v>33</v>
      </c>
      <c r="I48" s="12">
        <v>0</v>
      </c>
      <c r="J48" s="12">
        <v>0</v>
      </c>
      <c r="K48" s="12">
        <v>0</v>
      </c>
      <c r="L48" s="12">
        <f t="shared" si="3"/>
        <v>33</v>
      </c>
      <c r="M48" s="12">
        <f t="shared" si="4"/>
        <v>108.9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1.1000000000000001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1.1000000000000001</v>
      </c>
    </row>
    <row r="49" spans="1:25" ht="12" customHeight="1" x14ac:dyDescent="0.2">
      <c r="A49" s="5">
        <v>44</v>
      </c>
      <c r="B49" s="12">
        <v>124</v>
      </c>
      <c r="C49" s="12">
        <v>109</v>
      </c>
      <c r="D49" s="12">
        <v>1.8</v>
      </c>
      <c r="E49" s="12">
        <v>0</v>
      </c>
      <c r="F49" s="12">
        <v>0</v>
      </c>
      <c r="G49" s="12">
        <v>0</v>
      </c>
      <c r="H49" s="12">
        <v>13.9</v>
      </c>
      <c r="I49" s="12">
        <v>0</v>
      </c>
      <c r="J49" s="12">
        <v>0</v>
      </c>
      <c r="K49" s="12">
        <v>0</v>
      </c>
      <c r="L49" s="12">
        <f t="shared" si="3"/>
        <v>13.9</v>
      </c>
      <c r="M49" s="12">
        <f t="shared" si="4"/>
        <v>122.9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1.1000000000000001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1.1000000000000001</v>
      </c>
    </row>
    <row r="50" spans="1:25" ht="12" customHeight="1" x14ac:dyDescent="0.2">
      <c r="A50" s="5">
        <v>45</v>
      </c>
      <c r="B50" s="12">
        <v>121</v>
      </c>
      <c r="C50" s="12">
        <v>97.8</v>
      </c>
      <c r="D50" s="12">
        <v>3.8</v>
      </c>
      <c r="E50" s="12">
        <v>0</v>
      </c>
      <c r="F50" s="12">
        <v>0</v>
      </c>
      <c r="G50" s="12">
        <v>0</v>
      </c>
      <c r="H50" s="12">
        <v>22.3</v>
      </c>
      <c r="I50" s="12">
        <v>0</v>
      </c>
      <c r="J50" s="12">
        <v>0</v>
      </c>
      <c r="K50" s="12">
        <v>0</v>
      </c>
      <c r="L50" s="12">
        <f t="shared" si="3"/>
        <v>22.3</v>
      </c>
      <c r="M50" s="12">
        <f t="shared" si="4"/>
        <v>120.1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0.9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0.9</v>
      </c>
    </row>
    <row r="51" spans="1:25" ht="12" customHeight="1" x14ac:dyDescent="0.2">
      <c r="A51" s="5">
        <v>46</v>
      </c>
      <c r="B51" s="12">
        <v>113</v>
      </c>
      <c r="C51" s="12">
        <v>103.5</v>
      </c>
      <c r="D51" s="12">
        <v>0</v>
      </c>
      <c r="E51" s="12">
        <v>0</v>
      </c>
      <c r="F51" s="12">
        <v>0</v>
      </c>
      <c r="G51" s="12">
        <v>0</v>
      </c>
      <c r="H51" s="12">
        <v>8.1999999999999993</v>
      </c>
      <c r="I51" s="12">
        <v>0</v>
      </c>
      <c r="J51" s="12">
        <v>0</v>
      </c>
      <c r="K51" s="12">
        <v>0</v>
      </c>
      <c r="L51" s="12">
        <f t="shared" si="3"/>
        <v>8.1999999999999993</v>
      </c>
      <c r="M51" s="12">
        <f t="shared" si="4"/>
        <v>111.7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1.3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1.3</v>
      </c>
    </row>
    <row r="52" spans="1:25" ht="12" customHeight="1" x14ac:dyDescent="0.2">
      <c r="A52" s="5">
        <v>47</v>
      </c>
      <c r="B52" s="12">
        <v>112</v>
      </c>
      <c r="C52" s="12">
        <v>105.4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4.2</v>
      </c>
      <c r="K52" s="12">
        <v>0</v>
      </c>
      <c r="L52" s="12">
        <f t="shared" si="3"/>
        <v>4.2</v>
      </c>
      <c r="M52" s="12">
        <f t="shared" si="4"/>
        <v>109.60000000000001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2.4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2.4</v>
      </c>
    </row>
    <row r="53" spans="1:25" ht="12" customHeight="1" x14ac:dyDescent="0.2">
      <c r="A53" s="5">
        <v>48</v>
      </c>
      <c r="B53" s="12">
        <v>111</v>
      </c>
      <c r="C53" s="12">
        <v>109.8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109.8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1.2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f t="shared" si="5"/>
        <v>1.2</v>
      </c>
    </row>
    <row r="54" spans="1:25" ht="12" customHeight="1" x14ac:dyDescent="0.2">
      <c r="A54" s="5">
        <v>49</v>
      </c>
      <c r="B54" s="12">
        <v>110</v>
      </c>
      <c r="C54" s="12">
        <v>108.8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108.8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1.2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1.2</v>
      </c>
    </row>
    <row r="55" spans="1:25" ht="12" customHeight="1" x14ac:dyDescent="0.2">
      <c r="A55" s="5">
        <v>50</v>
      </c>
      <c r="B55" s="12">
        <v>110</v>
      </c>
      <c r="C55" s="12">
        <v>96.5</v>
      </c>
      <c r="D55" s="12">
        <v>0</v>
      </c>
      <c r="E55" s="12">
        <v>0</v>
      </c>
      <c r="F55" s="12">
        <v>0</v>
      </c>
      <c r="G55" s="12">
        <v>0</v>
      </c>
      <c r="H55" s="12">
        <v>5.3</v>
      </c>
      <c r="I55" s="12">
        <v>0</v>
      </c>
      <c r="J55" s="12">
        <v>0</v>
      </c>
      <c r="K55" s="12">
        <v>0</v>
      </c>
      <c r="L55" s="12">
        <f t="shared" si="3"/>
        <v>5.3</v>
      </c>
      <c r="M55" s="12">
        <f t="shared" si="4"/>
        <v>101.8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1.6</v>
      </c>
      <c r="T55" s="12">
        <v>0</v>
      </c>
      <c r="U55" s="12">
        <v>6.6</v>
      </c>
      <c r="V55" s="12">
        <v>0</v>
      </c>
      <c r="W55" s="12">
        <v>0</v>
      </c>
      <c r="X55" s="12">
        <v>0</v>
      </c>
      <c r="Y55" s="12">
        <f t="shared" si="5"/>
        <v>8.1999999999999993</v>
      </c>
    </row>
    <row r="56" spans="1:25" ht="12" customHeight="1" x14ac:dyDescent="0.2">
      <c r="A56" s="5">
        <v>51</v>
      </c>
      <c r="B56" s="12">
        <v>106</v>
      </c>
      <c r="C56" s="12">
        <v>54.2</v>
      </c>
      <c r="D56" s="12">
        <v>19.2</v>
      </c>
      <c r="E56" s="12">
        <v>0</v>
      </c>
      <c r="F56" s="12">
        <v>0</v>
      </c>
      <c r="G56" s="12">
        <v>0</v>
      </c>
      <c r="H56" s="12">
        <v>38.4</v>
      </c>
      <c r="I56" s="12">
        <v>0</v>
      </c>
      <c r="J56" s="12">
        <v>0</v>
      </c>
      <c r="K56" s="12">
        <v>0</v>
      </c>
      <c r="L56" s="12">
        <f t="shared" si="3"/>
        <v>38.4</v>
      </c>
      <c r="M56" s="12">
        <f t="shared" si="4"/>
        <v>92.6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1.4</v>
      </c>
      <c r="T56" s="12">
        <v>0</v>
      </c>
      <c r="U56" s="12">
        <v>12</v>
      </c>
      <c r="V56" s="12">
        <v>0</v>
      </c>
      <c r="W56" s="12">
        <v>0</v>
      </c>
      <c r="X56" s="12">
        <v>0</v>
      </c>
      <c r="Y56" s="12">
        <f t="shared" si="5"/>
        <v>13.4</v>
      </c>
    </row>
    <row r="57" spans="1:25" ht="12" customHeight="1" x14ac:dyDescent="0.2">
      <c r="A57" s="5">
        <v>52</v>
      </c>
      <c r="B57" s="12">
        <v>112</v>
      </c>
      <c r="C57" s="12">
        <v>78.3</v>
      </c>
      <c r="D57" s="12">
        <v>14.3</v>
      </c>
      <c r="E57" s="12">
        <v>0</v>
      </c>
      <c r="F57" s="12">
        <v>0</v>
      </c>
      <c r="G57" s="12">
        <v>0</v>
      </c>
      <c r="H57" s="12">
        <v>21.7</v>
      </c>
      <c r="I57" s="12">
        <v>0</v>
      </c>
      <c r="J57" s="12">
        <v>0</v>
      </c>
      <c r="K57" s="12">
        <v>0</v>
      </c>
      <c r="L57" s="12">
        <f t="shared" si="3"/>
        <v>21.7</v>
      </c>
      <c r="M57" s="12">
        <f t="shared" si="4"/>
        <v>100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1.8</v>
      </c>
      <c r="T57" s="12">
        <v>0</v>
      </c>
      <c r="U57" s="12">
        <v>10.199999999999999</v>
      </c>
      <c r="V57" s="12">
        <v>0</v>
      </c>
      <c r="W57" s="12">
        <v>0</v>
      </c>
      <c r="X57" s="12">
        <v>0</v>
      </c>
      <c r="Y57" s="12">
        <f t="shared" si="5"/>
        <v>12</v>
      </c>
    </row>
    <row r="58" spans="1:25" ht="12" customHeight="1" x14ac:dyDescent="0.2">
      <c r="A58" s="5">
        <v>53</v>
      </c>
      <c r="B58" s="12">
        <v>110</v>
      </c>
      <c r="C58" s="12">
        <v>97.7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97.7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0.6</v>
      </c>
      <c r="T58" s="12">
        <v>0</v>
      </c>
      <c r="U58" s="12">
        <v>11.7</v>
      </c>
      <c r="V58" s="12">
        <v>0</v>
      </c>
      <c r="W58" s="12">
        <v>0</v>
      </c>
      <c r="X58" s="12">
        <v>0</v>
      </c>
      <c r="Y58" s="12">
        <f t="shared" si="5"/>
        <v>12.299999999999999</v>
      </c>
    </row>
    <row r="59" spans="1:25" ht="12" customHeight="1" x14ac:dyDescent="0.2">
      <c r="A59" s="5">
        <v>54</v>
      </c>
      <c r="B59" s="12">
        <v>122</v>
      </c>
      <c r="C59" s="12">
        <v>98.7</v>
      </c>
      <c r="D59" s="12">
        <v>1.6</v>
      </c>
      <c r="E59" s="12">
        <v>0</v>
      </c>
      <c r="F59" s="12">
        <v>0</v>
      </c>
      <c r="G59" s="12">
        <v>0</v>
      </c>
      <c r="H59" s="12">
        <v>21.6</v>
      </c>
      <c r="I59" s="12">
        <v>0</v>
      </c>
      <c r="J59" s="12">
        <v>0</v>
      </c>
      <c r="K59" s="12">
        <v>0</v>
      </c>
      <c r="L59" s="12">
        <f t="shared" si="3"/>
        <v>21.6</v>
      </c>
      <c r="M59" s="12">
        <f t="shared" si="4"/>
        <v>120.30000000000001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1.7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1.7</v>
      </c>
    </row>
    <row r="60" spans="1:25" ht="12" customHeight="1" x14ac:dyDescent="0.2">
      <c r="A60" s="5">
        <v>55</v>
      </c>
      <c r="B60" s="12">
        <v>118</v>
      </c>
      <c r="C60" s="12">
        <v>75.3</v>
      </c>
      <c r="D60" s="12">
        <v>38.5</v>
      </c>
      <c r="E60" s="12">
        <v>0</v>
      </c>
      <c r="F60" s="12">
        <v>0</v>
      </c>
      <c r="G60" s="12">
        <v>0</v>
      </c>
      <c r="H60" s="12">
        <v>41</v>
      </c>
      <c r="I60" s="12">
        <v>0</v>
      </c>
      <c r="J60" s="12">
        <v>0</v>
      </c>
      <c r="K60" s="12">
        <v>0</v>
      </c>
      <c r="L60" s="12">
        <f t="shared" si="3"/>
        <v>41</v>
      </c>
      <c r="M60" s="12">
        <f t="shared" si="4"/>
        <v>116.3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1.7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1.7</v>
      </c>
    </row>
    <row r="61" spans="1:25" ht="12" customHeight="1" x14ac:dyDescent="0.2">
      <c r="A61" s="5">
        <v>56</v>
      </c>
      <c r="B61" s="12">
        <v>109</v>
      </c>
      <c r="C61" s="12">
        <v>97.1</v>
      </c>
      <c r="D61" s="12">
        <v>36</v>
      </c>
      <c r="E61" s="12">
        <v>0</v>
      </c>
      <c r="F61" s="12">
        <v>0</v>
      </c>
      <c r="G61" s="12">
        <v>0</v>
      </c>
      <c r="H61" s="12">
        <v>10</v>
      </c>
      <c r="I61" s="12">
        <v>0</v>
      </c>
      <c r="J61" s="12">
        <v>0</v>
      </c>
      <c r="K61" s="12">
        <v>0</v>
      </c>
      <c r="L61" s="12">
        <f t="shared" si="3"/>
        <v>10</v>
      </c>
      <c r="M61" s="12">
        <f t="shared" si="4"/>
        <v>107.1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1.9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1.9</v>
      </c>
    </row>
    <row r="62" spans="1:25" ht="12" customHeight="1" x14ac:dyDescent="0.2">
      <c r="A62" s="5">
        <v>57</v>
      </c>
      <c r="B62" s="12">
        <v>114</v>
      </c>
      <c r="C62" s="12">
        <v>89.9</v>
      </c>
      <c r="D62" s="12">
        <v>0</v>
      </c>
      <c r="E62" s="12">
        <v>0</v>
      </c>
      <c r="F62" s="12">
        <v>0</v>
      </c>
      <c r="G62" s="12">
        <v>0</v>
      </c>
      <c r="H62" s="12">
        <v>18</v>
      </c>
      <c r="I62" s="12">
        <v>4.2</v>
      </c>
      <c r="J62" s="12">
        <v>0</v>
      </c>
      <c r="K62" s="12">
        <v>0</v>
      </c>
      <c r="L62" s="12">
        <f t="shared" si="3"/>
        <v>22.2</v>
      </c>
      <c r="M62" s="12">
        <f t="shared" si="4"/>
        <v>112.10000000000001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1.9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f t="shared" si="5"/>
        <v>1.9</v>
      </c>
    </row>
    <row r="63" spans="1:25" ht="12" customHeight="1" x14ac:dyDescent="0.2">
      <c r="A63" s="5">
        <v>58</v>
      </c>
      <c r="B63" s="12">
        <v>108</v>
      </c>
      <c r="C63" s="12">
        <v>95.1</v>
      </c>
      <c r="D63" s="12">
        <v>32</v>
      </c>
      <c r="E63" s="12">
        <v>0</v>
      </c>
      <c r="F63" s="12">
        <v>0</v>
      </c>
      <c r="G63" s="12">
        <v>0</v>
      </c>
      <c r="H63" s="12">
        <v>9.6</v>
      </c>
      <c r="I63" s="12">
        <v>0</v>
      </c>
      <c r="J63" s="12">
        <v>0</v>
      </c>
      <c r="K63" s="12">
        <v>0</v>
      </c>
      <c r="L63" s="12">
        <f t="shared" si="3"/>
        <v>9.6</v>
      </c>
      <c r="M63" s="12">
        <f t="shared" si="4"/>
        <v>104.69999999999999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1.2</v>
      </c>
      <c r="T63" s="12">
        <v>0</v>
      </c>
      <c r="U63" s="12">
        <v>2.1</v>
      </c>
      <c r="V63" s="12">
        <v>0</v>
      </c>
      <c r="W63" s="12">
        <v>0</v>
      </c>
      <c r="X63" s="12">
        <v>0</v>
      </c>
      <c r="Y63" s="12">
        <f t="shared" si="5"/>
        <v>3.3</v>
      </c>
    </row>
    <row r="64" spans="1:25" ht="12" customHeight="1" x14ac:dyDescent="0.2">
      <c r="A64" s="5">
        <v>59</v>
      </c>
      <c r="B64" s="12">
        <v>109</v>
      </c>
      <c r="C64" s="12">
        <v>83.7</v>
      </c>
      <c r="D64" s="12">
        <v>7.3</v>
      </c>
      <c r="E64" s="12">
        <v>0</v>
      </c>
      <c r="F64" s="12">
        <v>0</v>
      </c>
      <c r="G64" s="12">
        <v>0</v>
      </c>
      <c r="H64" s="12">
        <v>22</v>
      </c>
      <c r="I64" s="12">
        <v>0</v>
      </c>
      <c r="J64" s="12">
        <v>0</v>
      </c>
      <c r="K64" s="12">
        <v>0</v>
      </c>
      <c r="L64" s="12">
        <f t="shared" si="3"/>
        <v>22</v>
      </c>
      <c r="M64" s="12">
        <f t="shared" si="4"/>
        <v>105.7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1.2</v>
      </c>
      <c r="T64" s="12">
        <v>0</v>
      </c>
      <c r="U64" s="12">
        <v>2.1</v>
      </c>
      <c r="V64" s="12">
        <v>0</v>
      </c>
      <c r="W64" s="12">
        <v>0</v>
      </c>
      <c r="X64" s="12">
        <v>0</v>
      </c>
      <c r="Y64" s="12">
        <f t="shared" si="5"/>
        <v>3.3</v>
      </c>
    </row>
    <row r="65" spans="1:25" ht="12" customHeight="1" x14ac:dyDescent="0.2">
      <c r="A65" s="5">
        <v>60</v>
      </c>
      <c r="B65" s="12">
        <v>108</v>
      </c>
      <c r="C65" s="12">
        <v>96</v>
      </c>
      <c r="D65" s="12">
        <v>5.9</v>
      </c>
      <c r="E65" s="12">
        <v>0</v>
      </c>
      <c r="F65" s="12">
        <v>0</v>
      </c>
      <c r="G65" s="12">
        <v>0</v>
      </c>
      <c r="H65" s="12">
        <v>11</v>
      </c>
      <c r="I65" s="12">
        <v>0</v>
      </c>
      <c r="J65" s="12">
        <v>0</v>
      </c>
      <c r="K65" s="12">
        <v>0</v>
      </c>
      <c r="L65" s="12">
        <f t="shared" si="3"/>
        <v>11</v>
      </c>
      <c r="M65" s="12">
        <f t="shared" si="4"/>
        <v>107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f t="shared" si="5"/>
        <v>1</v>
      </c>
    </row>
    <row r="66" spans="1:25" ht="12" customHeight="1" x14ac:dyDescent="0.2">
      <c r="A66" s="5" t="s">
        <v>42</v>
      </c>
      <c r="B66" s="12">
        <v>5822</v>
      </c>
      <c r="C66" s="12">
        <v>5059.3</v>
      </c>
      <c r="D66" s="12">
        <v>183.2</v>
      </c>
      <c r="E66" s="12">
        <v>0</v>
      </c>
      <c r="F66" s="12">
        <v>0.4</v>
      </c>
      <c r="G66" s="12">
        <v>0</v>
      </c>
      <c r="H66" s="12">
        <v>312</v>
      </c>
      <c r="I66" s="12">
        <v>4.2</v>
      </c>
      <c r="J66" s="12">
        <v>30</v>
      </c>
      <c r="K66" s="12">
        <v>207.9</v>
      </c>
      <c r="L66" s="12">
        <f t="shared" si="3"/>
        <v>554.1</v>
      </c>
      <c r="M66" s="12">
        <f t="shared" si="4"/>
        <v>5613.8</v>
      </c>
      <c r="N66" s="12">
        <v>0</v>
      </c>
      <c r="O66" s="12">
        <v>67.099999999999994</v>
      </c>
      <c r="P66" s="12">
        <v>0</v>
      </c>
      <c r="Q66" s="12">
        <v>0</v>
      </c>
      <c r="R66" s="12">
        <v>0</v>
      </c>
      <c r="S66" s="12">
        <v>58.8</v>
      </c>
      <c r="T66" s="12">
        <v>14</v>
      </c>
      <c r="U66" s="12">
        <v>68.3</v>
      </c>
      <c r="V66" s="12">
        <v>0</v>
      </c>
      <c r="W66" s="12">
        <v>0</v>
      </c>
      <c r="X66" s="12">
        <v>0</v>
      </c>
      <c r="Y66" s="12">
        <f t="shared" si="5"/>
        <v>208.2</v>
      </c>
    </row>
    <row r="67" spans="1:25" ht="12" customHeight="1" x14ac:dyDescent="0.2">
      <c r="A67" s="6" t="s">
        <v>43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7"/>
    </row>
    <row r="68" spans="1:25" ht="12" customHeight="1" x14ac:dyDescent="0.2">
      <c r="A68" s="5">
        <v>32</v>
      </c>
      <c r="B68" s="12">
        <v>103</v>
      </c>
      <c r="C68" s="12">
        <v>92.3</v>
      </c>
      <c r="D68" s="12">
        <v>0</v>
      </c>
      <c r="E68" s="12">
        <v>0</v>
      </c>
      <c r="F68" s="12">
        <v>0</v>
      </c>
      <c r="G68" s="12">
        <v>0</v>
      </c>
      <c r="H68" s="12">
        <v>7.9</v>
      </c>
      <c r="I68" s="12">
        <v>0</v>
      </c>
      <c r="J68" s="12">
        <v>0</v>
      </c>
      <c r="K68" s="12">
        <v>0</v>
      </c>
      <c r="L68" s="12">
        <f>SUM(H68:K68)</f>
        <v>7.9</v>
      </c>
      <c r="M68" s="12">
        <f>C68+E68+F68+G68+L68</f>
        <v>100.2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1.6</v>
      </c>
      <c r="T68" s="12">
        <v>1.2</v>
      </c>
      <c r="U68" s="12">
        <v>0</v>
      </c>
      <c r="V68" s="12">
        <v>0</v>
      </c>
      <c r="W68" s="12">
        <v>0</v>
      </c>
      <c r="X68" s="12">
        <v>0</v>
      </c>
      <c r="Y68" s="12">
        <f>SUM(N68:X68)</f>
        <v>2.8</v>
      </c>
    </row>
    <row r="69" spans="1:25" ht="12" customHeight="1" x14ac:dyDescent="0.2">
      <c r="A69" s="5">
        <v>33</v>
      </c>
      <c r="B69" s="12">
        <v>99</v>
      </c>
      <c r="C69" s="12">
        <v>98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>SUM(H69:K69)</f>
        <v>0</v>
      </c>
      <c r="M69" s="12">
        <f>C69+E69+F69+G69+L69</f>
        <v>98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f>SUM(N69:X69)</f>
        <v>1</v>
      </c>
    </row>
    <row r="70" spans="1:25" ht="12" customHeight="1" x14ac:dyDescent="0.2">
      <c r="A70" s="5">
        <v>42</v>
      </c>
      <c r="B70" s="12">
        <v>113</v>
      </c>
      <c r="C70" s="12">
        <v>83.5</v>
      </c>
      <c r="D70" s="12">
        <v>2.5</v>
      </c>
      <c r="E70" s="12">
        <v>0</v>
      </c>
      <c r="F70" s="12">
        <v>0</v>
      </c>
      <c r="G70" s="12">
        <v>0</v>
      </c>
      <c r="H70" s="12">
        <v>28.1</v>
      </c>
      <c r="I70" s="12">
        <v>0</v>
      </c>
      <c r="J70" s="12">
        <v>0</v>
      </c>
      <c r="K70" s="12">
        <v>0</v>
      </c>
      <c r="L70" s="12">
        <f>SUM(H70:K70)</f>
        <v>28.1</v>
      </c>
      <c r="M70" s="12">
        <f>C70+E70+F70+G70+L70</f>
        <v>111.6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1.4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>SUM(N70:X70)</f>
        <v>1.4</v>
      </c>
    </row>
    <row r="71" spans="1:25" ht="12" customHeight="1" x14ac:dyDescent="0.2">
      <c r="A71" s="5">
        <v>43</v>
      </c>
      <c r="B71" s="12">
        <v>110</v>
      </c>
      <c r="C71" s="12">
        <v>75.900000000000006</v>
      </c>
      <c r="D71" s="12">
        <v>0</v>
      </c>
      <c r="E71" s="12">
        <v>0</v>
      </c>
      <c r="F71" s="12">
        <v>0</v>
      </c>
      <c r="G71" s="12">
        <v>0</v>
      </c>
      <c r="H71" s="12">
        <v>33</v>
      </c>
      <c r="I71" s="12">
        <v>0</v>
      </c>
      <c r="J71" s="12">
        <v>0</v>
      </c>
      <c r="K71" s="12">
        <v>0</v>
      </c>
      <c r="L71" s="12">
        <f>SUM(H71:K71)</f>
        <v>33</v>
      </c>
      <c r="M71" s="12">
        <f>C71+E71+F71+G71+L71</f>
        <v>108.9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1.1000000000000001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>SUM(N71:X71)</f>
        <v>1.1000000000000001</v>
      </c>
    </row>
    <row r="72" spans="1:25" ht="12" customHeight="1" x14ac:dyDescent="0.2">
      <c r="A72" s="5" t="s">
        <v>42</v>
      </c>
      <c r="B72" s="12">
        <v>425</v>
      </c>
      <c r="C72" s="12">
        <v>349.7</v>
      </c>
      <c r="D72" s="12">
        <v>2.5</v>
      </c>
      <c r="E72" s="12">
        <v>0</v>
      </c>
      <c r="F72" s="12">
        <v>0</v>
      </c>
      <c r="G72" s="12">
        <v>0</v>
      </c>
      <c r="H72" s="12">
        <v>69</v>
      </c>
      <c r="I72" s="12">
        <v>0</v>
      </c>
      <c r="J72" s="12">
        <v>0</v>
      </c>
      <c r="K72" s="12">
        <v>0</v>
      </c>
      <c r="L72" s="12">
        <f>SUM(H72:K72)</f>
        <v>69</v>
      </c>
      <c r="M72" s="12">
        <f>C72+E72+F72+G72+L72</f>
        <v>418.7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5.0999999999999996</v>
      </c>
      <c r="T72" s="12">
        <v>1.2</v>
      </c>
      <c r="U72" s="12">
        <v>0</v>
      </c>
      <c r="V72" s="12">
        <v>0</v>
      </c>
      <c r="W72" s="12">
        <v>0</v>
      </c>
      <c r="X72" s="12">
        <v>0</v>
      </c>
      <c r="Y72" s="12">
        <f>SUM(N72:X72)</f>
        <v>6.3</v>
      </c>
    </row>
    <row r="73" spans="1:25" ht="12" customHeight="1" x14ac:dyDescent="0.2">
      <c r="A73" s="6" t="s">
        <v>44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7"/>
    </row>
    <row r="74" spans="1:25" ht="12" customHeight="1" x14ac:dyDescent="0.2">
      <c r="A74" s="5">
        <v>30</v>
      </c>
      <c r="B74" s="12">
        <v>6.8</v>
      </c>
      <c r="C74" s="12">
        <v>6.8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ref="L74:L80" si="6">SUM(H74:K74)</f>
        <v>0</v>
      </c>
      <c r="M74" s="12">
        <f t="shared" ref="M74:M80" si="7">C74+E74+F74+G74+L74</f>
        <v>6.8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f t="shared" ref="Y74:Y80" si="8">SUM(N74:X74)</f>
        <v>0</v>
      </c>
    </row>
    <row r="75" spans="1:25" ht="12" customHeight="1" x14ac:dyDescent="0.2">
      <c r="A75" s="5">
        <v>31</v>
      </c>
      <c r="B75" s="12">
        <v>28</v>
      </c>
      <c r="C75" s="12">
        <v>25.4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25.4</v>
      </c>
      <c r="N75" s="12">
        <v>0</v>
      </c>
      <c r="O75" s="12">
        <v>2.2000000000000002</v>
      </c>
      <c r="P75" s="12">
        <v>0</v>
      </c>
      <c r="Q75" s="12">
        <v>0</v>
      </c>
      <c r="R75" s="12">
        <v>0</v>
      </c>
      <c r="S75" s="12">
        <v>0.4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f t="shared" si="8"/>
        <v>2.6</v>
      </c>
    </row>
    <row r="76" spans="1:25" ht="12" customHeight="1" x14ac:dyDescent="0.2">
      <c r="A76" s="5">
        <v>40</v>
      </c>
      <c r="B76" s="12">
        <v>38.4</v>
      </c>
      <c r="C76" s="12">
        <v>38.4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6"/>
        <v>0</v>
      </c>
      <c r="M76" s="12">
        <f t="shared" si="7"/>
        <v>38.4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f t="shared" si="8"/>
        <v>0</v>
      </c>
    </row>
    <row r="77" spans="1:25" ht="12" customHeight="1" x14ac:dyDescent="0.2">
      <c r="A77" s="5">
        <v>41</v>
      </c>
      <c r="B77" s="12">
        <v>19.899999999999999</v>
      </c>
      <c r="C77" s="12">
        <v>19.399999999999999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19.399999999999999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0.5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0.5</v>
      </c>
    </row>
    <row r="78" spans="1:25" ht="12" customHeight="1" x14ac:dyDescent="0.2">
      <c r="A78" s="5">
        <v>50</v>
      </c>
      <c r="B78" s="12">
        <v>31.5</v>
      </c>
      <c r="C78" s="12">
        <v>21.3</v>
      </c>
      <c r="D78" s="12">
        <v>0</v>
      </c>
      <c r="E78" s="12">
        <v>0</v>
      </c>
      <c r="F78" s="12">
        <v>0</v>
      </c>
      <c r="G78" s="12">
        <v>0</v>
      </c>
      <c r="H78" s="12">
        <v>3</v>
      </c>
      <c r="I78" s="12">
        <v>0</v>
      </c>
      <c r="J78" s="12">
        <v>0</v>
      </c>
      <c r="K78" s="12">
        <v>0</v>
      </c>
      <c r="L78" s="12">
        <f t="shared" si="6"/>
        <v>3</v>
      </c>
      <c r="M78" s="12">
        <f t="shared" si="7"/>
        <v>24.3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0.6</v>
      </c>
      <c r="T78" s="12">
        <v>0</v>
      </c>
      <c r="U78" s="12">
        <v>6.6</v>
      </c>
      <c r="V78" s="12">
        <v>0</v>
      </c>
      <c r="W78" s="12">
        <v>0</v>
      </c>
      <c r="X78" s="12">
        <v>0</v>
      </c>
      <c r="Y78" s="12">
        <f t="shared" si="8"/>
        <v>7.1999999999999993</v>
      </c>
    </row>
    <row r="79" spans="1:25" ht="12" customHeight="1" x14ac:dyDescent="0.2">
      <c r="A79" s="5">
        <v>51</v>
      </c>
      <c r="B79" s="12">
        <v>36.4</v>
      </c>
      <c r="C79" s="12">
        <v>21.1</v>
      </c>
      <c r="D79" s="12">
        <v>14</v>
      </c>
      <c r="E79" s="12">
        <v>0</v>
      </c>
      <c r="F79" s="12">
        <v>0</v>
      </c>
      <c r="G79" s="12">
        <v>0</v>
      </c>
      <c r="H79" s="12">
        <v>14.2</v>
      </c>
      <c r="I79" s="12">
        <v>0</v>
      </c>
      <c r="J79" s="12">
        <v>0</v>
      </c>
      <c r="K79" s="12">
        <v>0</v>
      </c>
      <c r="L79" s="12">
        <f t="shared" si="6"/>
        <v>14.2</v>
      </c>
      <c r="M79" s="12">
        <f t="shared" si="7"/>
        <v>35.299999999999997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1.1000000000000001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f t="shared" si="8"/>
        <v>1.1000000000000001</v>
      </c>
    </row>
    <row r="80" spans="1:25" ht="12" customHeight="1" x14ac:dyDescent="0.2">
      <c r="A80" s="5" t="s">
        <v>42</v>
      </c>
      <c r="B80" s="12">
        <v>161</v>
      </c>
      <c r="C80" s="12">
        <v>132.4</v>
      </c>
      <c r="D80" s="12">
        <v>14</v>
      </c>
      <c r="E80" s="12">
        <v>0</v>
      </c>
      <c r="F80" s="12">
        <v>0</v>
      </c>
      <c r="G80" s="12">
        <v>0</v>
      </c>
      <c r="H80" s="12">
        <v>17.2</v>
      </c>
      <c r="I80" s="12">
        <v>0</v>
      </c>
      <c r="J80" s="12">
        <v>0</v>
      </c>
      <c r="K80" s="12">
        <v>0</v>
      </c>
      <c r="L80" s="12">
        <f t="shared" si="6"/>
        <v>17.2</v>
      </c>
      <c r="M80" s="12">
        <f t="shared" si="7"/>
        <v>149.6</v>
      </c>
      <c r="N80" s="12">
        <v>0</v>
      </c>
      <c r="O80" s="12">
        <v>2.2000000000000002</v>
      </c>
      <c r="P80" s="12">
        <v>0</v>
      </c>
      <c r="Q80" s="12">
        <v>0</v>
      </c>
      <c r="R80" s="12">
        <v>0</v>
      </c>
      <c r="S80" s="12">
        <v>2.6</v>
      </c>
      <c r="T80" s="12">
        <v>0</v>
      </c>
      <c r="U80" s="12">
        <v>6.6</v>
      </c>
      <c r="V80" s="12">
        <v>0</v>
      </c>
      <c r="W80" s="12">
        <v>0</v>
      </c>
      <c r="X80" s="12">
        <v>0</v>
      </c>
      <c r="Y80" s="12">
        <f t="shared" si="8"/>
        <v>11.4</v>
      </c>
    </row>
    <row r="81" spans="1:25" ht="12" customHeight="1" x14ac:dyDescent="0.2">
      <c r="A81" s="6" t="s">
        <v>45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7"/>
    </row>
    <row r="82" spans="1:25" ht="12" customHeight="1" x14ac:dyDescent="0.2">
      <c r="A82" s="5">
        <v>4</v>
      </c>
      <c r="B82" s="12">
        <v>71</v>
      </c>
      <c r="C82" s="12">
        <v>33.299999999999997</v>
      </c>
      <c r="D82" s="12">
        <v>6.8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37.1</v>
      </c>
      <c r="L82" s="12">
        <f t="shared" ref="L82:L94" si="9">SUM(H82:K82)</f>
        <v>37.1</v>
      </c>
      <c r="M82" s="12">
        <f t="shared" ref="M82:M94" si="10">C82+E82+F82+G82+L82</f>
        <v>70.400000000000006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0.6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f t="shared" ref="Y82:Y94" si="11">SUM(N82:X82)</f>
        <v>0.6</v>
      </c>
    </row>
    <row r="83" spans="1:25" ht="12" customHeight="1" x14ac:dyDescent="0.2">
      <c r="A83" s="5">
        <v>5</v>
      </c>
      <c r="B83" s="12">
        <v>60</v>
      </c>
      <c r="C83" s="12">
        <v>43.1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16.600000000000001</v>
      </c>
      <c r="L83" s="12">
        <f t="shared" si="9"/>
        <v>16.600000000000001</v>
      </c>
      <c r="M83" s="12">
        <f t="shared" si="10"/>
        <v>59.7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0.3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f t="shared" si="11"/>
        <v>0.3</v>
      </c>
    </row>
    <row r="84" spans="1:25" ht="12" customHeight="1" x14ac:dyDescent="0.2">
      <c r="A84" s="5">
        <v>6</v>
      </c>
      <c r="B84" s="12">
        <v>47</v>
      </c>
      <c r="C84" s="12">
        <v>9.9</v>
      </c>
      <c r="D84" s="12">
        <v>0.9</v>
      </c>
      <c r="E84" s="12">
        <v>0</v>
      </c>
      <c r="F84" s="12">
        <v>0.4</v>
      </c>
      <c r="G84" s="12">
        <v>0</v>
      </c>
      <c r="H84" s="12">
        <v>0</v>
      </c>
      <c r="I84" s="12">
        <v>0</v>
      </c>
      <c r="J84" s="12">
        <v>0</v>
      </c>
      <c r="K84" s="12">
        <v>36</v>
      </c>
      <c r="L84" s="12">
        <f t="shared" si="9"/>
        <v>36</v>
      </c>
      <c r="M84" s="12">
        <f t="shared" si="10"/>
        <v>46.3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0.7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f t="shared" si="11"/>
        <v>0.7</v>
      </c>
    </row>
    <row r="85" spans="1:25" ht="12" customHeight="1" x14ac:dyDescent="0.2">
      <c r="A85" s="5">
        <v>7</v>
      </c>
      <c r="B85" s="12">
        <v>56</v>
      </c>
      <c r="C85" s="12">
        <v>29.4</v>
      </c>
      <c r="D85" s="12">
        <v>11.4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26.2</v>
      </c>
      <c r="L85" s="12">
        <f t="shared" si="9"/>
        <v>26.2</v>
      </c>
      <c r="M85" s="12">
        <f t="shared" si="10"/>
        <v>55.599999999999994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0.4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f t="shared" si="11"/>
        <v>0.4</v>
      </c>
    </row>
    <row r="86" spans="1:25" ht="12" customHeight="1" x14ac:dyDescent="0.2">
      <c r="A86" s="5">
        <v>8</v>
      </c>
      <c r="B86" s="12">
        <v>56</v>
      </c>
      <c r="C86" s="12">
        <v>35.799999999999997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6.3</v>
      </c>
      <c r="L86" s="12">
        <f t="shared" si="9"/>
        <v>6.3</v>
      </c>
      <c r="M86" s="12">
        <f t="shared" si="10"/>
        <v>42.099999999999994</v>
      </c>
      <c r="N86" s="12">
        <v>0</v>
      </c>
      <c r="O86" s="12">
        <v>13.7</v>
      </c>
      <c r="P86" s="12">
        <v>0</v>
      </c>
      <c r="Q86" s="12">
        <v>0</v>
      </c>
      <c r="R86" s="12">
        <v>0</v>
      </c>
      <c r="S86" s="12">
        <v>0.2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f t="shared" si="11"/>
        <v>13.899999999999999</v>
      </c>
    </row>
    <row r="87" spans="1:25" ht="12" customHeight="1" x14ac:dyDescent="0.2">
      <c r="A87" s="5">
        <v>16</v>
      </c>
      <c r="B87" s="12">
        <v>76</v>
      </c>
      <c r="C87" s="12">
        <v>45.1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30.3</v>
      </c>
      <c r="L87" s="12">
        <f t="shared" si="9"/>
        <v>30.3</v>
      </c>
      <c r="M87" s="12">
        <f t="shared" si="10"/>
        <v>75.400000000000006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0.6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f t="shared" si="11"/>
        <v>0.6</v>
      </c>
    </row>
    <row r="88" spans="1:25" ht="12" customHeight="1" x14ac:dyDescent="0.2">
      <c r="A88" s="5">
        <v>18</v>
      </c>
      <c r="B88" s="12">
        <v>74</v>
      </c>
      <c r="C88" s="12">
        <v>68.2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5.4</v>
      </c>
      <c r="K88" s="12">
        <v>0</v>
      </c>
      <c r="L88" s="12">
        <f t="shared" si="9"/>
        <v>5.4</v>
      </c>
      <c r="M88" s="12">
        <f t="shared" si="10"/>
        <v>73.600000000000009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0.4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f t="shared" si="11"/>
        <v>0.4</v>
      </c>
    </row>
    <row r="89" spans="1:25" ht="12" customHeight="1" x14ac:dyDescent="0.2">
      <c r="A89" s="5">
        <v>19</v>
      </c>
      <c r="B89" s="12">
        <v>60</v>
      </c>
      <c r="C89" s="12">
        <v>51.4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5.7</v>
      </c>
      <c r="K89" s="12">
        <v>2.5</v>
      </c>
      <c r="L89" s="12">
        <f t="shared" si="9"/>
        <v>8.1999999999999993</v>
      </c>
      <c r="M89" s="12">
        <f t="shared" si="10"/>
        <v>59.599999999999994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0.4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f t="shared" si="11"/>
        <v>0.4</v>
      </c>
    </row>
    <row r="90" spans="1:25" ht="12" customHeight="1" x14ac:dyDescent="0.2">
      <c r="A90" s="5">
        <v>20</v>
      </c>
      <c r="B90" s="12">
        <v>79</v>
      </c>
      <c r="C90" s="12">
        <v>70.2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7.2</v>
      </c>
      <c r="L90" s="12">
        <f t="shared" si="9"/>
        <v>7.2</v>
      </c>
      <c r="M90" s="12">
        <f t="shared" si="10"/>
        <v>77.400000000000006</v>
      </c>
      <c r="N90" s="12">
        <v>0</v>
      </c>
      <c r="O90" s="12">
        <v>1</v>
      </c>
      <c r="P90" s="12">
        <v>0</v>
      </c>
      <c r="Q90" s="12">
        <v>0</v>
      </c>
      <c r="R90" s="12">
        <v>0</v>
      </c>
      <c r="S90" s="12">
        <v>0.6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f t="shared" si="11"/>
        <v>1.6</v>
      </c>
    </row>
    <row r="91" spans="1:25" ht="12" customHeight="1" x14ac:dyDescent="0.2">
      <c r="A91" s="5">
        <v>21</v>
      </c>
      <c r="B91" s="12">
        <v>89</v>
      </c>
      <c r="C91" s="12">
        <v>84.6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9"/>
        <v>0</v>
      </c>
      <c r="M91" s="12">
        <f t="shared" si="10"/>
        <v>84.6</v>
      </c>
      <c r="N91" s="12">
        <v>0</v>
      </c>
      <c r="O91" s="12">
        <v>3.7</v>
      </c>
      <c r="P91" s="12">
        <v>0</v>
      </c>
      <c r="Q91" s="12">
        <v>0</v>
      </c>
      <c r="R91" s="12">
        <v>0</v>
      </c>
      <c r="S91" s="12">
        <v>0.7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f t="shared" si="11"/>
        <v>4.4000000000000004</v>
      </c>
    </row>
    <row r="92" spans="1:25" ht="12" customHeight="1" x14ac:dyDescent="0.2">
      <c r="A92" s="5">
        <v>22</v>
      </c>
      <c r="B92" s="12">
        <v>42</v>
      </c>
      <c r="C92" s="12">
        <v>41.7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9"/>
        <v>0</v>
      </c>
      <c r="M92" s="12">
        <f t="shared" si="10"/>
        <v>41.7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0.3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f t="shared" si="11"/>
        <v>0.3</v>
      </c>
    </row>
    <row r="93" spans="1:25" ht="12" customHeight="1" x14ac:dyDescent="0.2">
      <c r="A93" s="5">
        <v>23</v>
      </c>
      <c r="B93" s="12">
        <v>41</v>
      </c>
      <c r="C93" s="12">
        <v>39.200000000000003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9"/>
        <v>0</v>
      </c>
      <c r="M93" s="12">
        <f t="shared" si="10"/>
        <v>39.200000000000003</v>
      </c>
      <c r="N93" s="12">
        <v>0</v>
      </c>
      <c r="O93" s="12">
        <v>1.3</v>
      </c>
      <c r="P93" s="12">
        <v>0</v>
      </c>
      <c r="Q93" s="12">
        <v>0</v>
      </c>
      <c r="R93" s="12">
        <v>0</v>
      </c>
      <c r="S93" s="12">
        <v>0.5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f t="shared" si="11"/>
        <v>1.8</v>
      </c>
    </row>
    <row r="94" spans="1:25" ht="12" customHeight="1" x14ac:dyDescent="0.2">
      <c r="A94" s="5" t="s">
        <v>42</v>
      </c>
      <c r="B94" s="12">
        <v>751</v>
      </c>
      <c r="C94" s="12">
        <v>551.9</v>
      </c>
      <c r="D94" s="12">
        <v>19.100000000000001</v>
      </c>
      <c r="E94" s="12">
        <v>0</v>
      </c>
      <c r="F94" s="12">
        <v>0.4</v>
      </c>
      <c r="G94" s="12">
        <v>0</v>
      </c>
      <c r="H94" s="12">
        <v>0</v>
      </c>
      <c r="I94" s="12">
        <v>0</v>
      </c>
      <c r="J94" s="12">
        <v>11.1</v>
      </c>
      <c r="K94" s="12">
        <v>162.19999999999999</v>
      </c>
      <c r="L94" s="12">
        <f t="shared" si="9"/>
        <v>173.29999999999998</v>
      </c>
      <c r="M94" s="12">
        <f t="shared" si="10"/>
        <v>725.59999999999991</v>
      </c>
      <c r="N94" s="12">
        <v>0</v>
      </c>
      <c r="O94" s="12">
        <v>19.7</v>
      </c>
      <c r="P94" s="12">
        <v>0</v>
      </c>
      <c r="Q94" s="12">
        <v>0</v>
      </c>
      <c r="R94" s="12">
        <v>0</v>
      </c>
      <c r="S94" s="12">
        <v>5.7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f t="shared" si="11"/>
        <v>25.4</v>
      </c>
    </row>
    <row r="95" spans="1:25" ht="12" customHeight="1" x14ac:dyDescent="0.2">
      <c r="A95" s="6" t="s">
        <v>46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7"/>
    </row>
    <row r="96" spans="1:25" ht="12" customHeight="1" x14ac:dyDescent="0.2">
      <c r="A96" s="5">
        <v>1</v>
      </c>
      <c r="B96" s="12">
        <v>186</v>
      </c>
      <c r="C96" s="12">
        <v>177.3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6.7</v>
      </c>
      <c r="K96" s="12">
        <v>0</v>
      </c>
      <c r="L96" s="12">
        <f t="shared" ref="L96:L138" si="12">SUM(H96:K96)</f>
        <v>6.7</v>
      </c>
      <c r="M96" s="12">
        <f t="shared" ref="M96:M138" si="13">C96+E96+F96+G96+L96</f>
        <v>184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0.4</v>
      </c>
      <c r="T96" s="12">
        <v>1.6</v>
      </c>
      <c r="U96" s="12">
        <v>0</v>
      </c>
      <c r="V96" s="12">
        <v>0</v>
      </c>
      <c r="W96" s="12">
        <v>0</v>
      </c>
      <c r="X96" s="12">
        <v>0</v>
      </c>
      <c r="Y96" s="12">
        <f t="shared" ref="Y96:Y138" si="14">SUM(N96:X96)</f>
        <v>2</v>
      </c>
    </row>
    <row r="97" spans="1:25" ht="12" customHeight="1" x14ac:dyDescent="0.2">
      <c r="A97" s="5">
        <v>2</v>
      </c>
      <c r="B97" s="12">
        <v>148</v>
      </c>
      <c r="C97" s="12">
        <v>146.30000000000001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12"/>
        <v>0</v>
      </c>
      <c r="M97" s="12">
        <f t="shared" si="13"/>
        <v>146.30000000000001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</v>
      </c>
      <c r="T97" s="12">
        <v>0.7</v>
      </c>
      <c r="U97" s="12">
        <v>0</v>
      </c>
      <c r="V97" s="12">
        <v>0</v>
      </c>
      <c r="W97" s="12">
        <v>0</v>
      </c>
      <c r="X97" s="12">
        <v>0</v>
      </c>
      <c r="Y97" s="12">
        <f t="shared" si="14"/>
        <v>1.7</v>
      </c>
    </row>
    <row r="98" spans="1:25" ht="12" customHeight="1" x14ac:dyDescent="0.2">
      <c r="A98" s="5">
        <v>3</v>
      </c>
      <c r="B98" s="12">
        <v>123</v>
      </c>
      <c r="C98" s="12">
        <v>122.5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12"/>
        <v>0</v>
      </c>
      <c r="M98" s="12">
        <f t="shared" si="13"/>
        <v>122.5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0.5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f t="shared" si="14"/>
        <v>0.5</v>
      </c>
    </row>
    <row r="99" spans="1:25" ht="12" customHeight="1" x14ac:dyDescent="0.2">
      <c r="A99" s="5">
        <v>9</v>
      </c>
      <c r="B99" s="12">
        <v>130</v>
      </c>
      <c r="C99" s="12">
        <v>128.4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12"/>
        <v>0</v>
      </c>
      <c r="M99" s="12">
        <f t="shared" si="13"/>
        <v>128.4</v>
      </c>
      <c r="N99" s="12">
        <v>0</v>
      </c>
      <c r="O99" s="12">
        <v>0.8</v>
      </c>
      <c r="P99" s="12">
        <v>0</v>
      </c>
      <c r="Q99" s="12">
        <v>0</v>
      </c>
      <c r="R99" s="12">
        <v>0</v>
      </c>
      <c r="S99" s="12">
        <v>0.8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f t="shared" si="14"/>
        <v>1.6</v>
      </c>
    </row>
    <row r="100" spans="1:25" ht="12" customHeight="1" x14ac:dyDescent="0.2">
      <c r="A100" s="5">
        <v>10</v>
      </c>
      <c r="B100" s="12">
        <v>123</v>
      </c>
      <c r="C100" s="12">
        <v>120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12"/>
        <v>0</v>
      </c>
      <c r="M100" s="12">
        <f t="shared" si="13"/>
        <v>120</v>
      </c>
      <c r="N100" s="12">
        <v>0</v>
      </c>
      <c r="O100" s="12">
        <v>1.7</v>
      </c>
      <c r="P100" s="12">
        <v>0</v>
      </c>
      <c r="Q100" s="12">
        <v>0</v>
      </c>
      <c r="R100" s="12">
        <v>0</v>
      </c>
      <c r="S100" s="12">
        <v>0.6</v>
      </c>
      <c r="T100" s="12">
        <v>0.7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14"/>
        <v>3</v>
      </c>
    </row>
    <row r="101" spans="1:25" ht="12" customHeight="1" x14ac:dyDescent="0.2">
      <c r="A101" s="5">
        <v>11</v>
      </c>
      <c r="B101" s="12">
        <v>101</v>
      </c>
      <c r="C101" s="12">
        <v>93.6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2.8</v>
      </c>
      <c r="K101" s="12">
        <v>0</v>
      </c>
      <c r="L101" s="12">
        <f t="shared" si="12"/>
        <v>2.8</v>
      </c>
      <c r="M101" s="12">
        <f t="shared" si="13"/>
        <v>96.399999999999991</v>
      </c>
      <c r="N101" s="12">
        <v>0</v>
      </c>
      <c r="O101" s="12">
        <v>3.4</v>
      </c>
      <c r="P101" s="12">
        <v>0</v>
      </c>
      <c r="Q101" s="12">
        <v>0</v>
      </c>
      <c r="R101" s="12">
        <v>0</v>
      </c>
      <c r="S101" s="12">
        <v>1.2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14"/>
        <v>4.5999999999999996</v>
      </c>
    </row>
    <row r="102" spans="1:25" ht="12" customHeight="1" x14ac:dyDescent="0.2">
      <c r="A102" s="5">
        <v>13</v>
      </c>
      <c r="B102" s="12">
        <v>24</v>
      </c>
      <c r="C102" s="12">
        <v>23.6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12"/>
        <v>0</v>
      </c>
      <c r="M102" s="12">
        <f t="shared" si="13"/>
        <v>23.6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0.4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f t="shared" si="14"/>
        <v>0.4</v>
      </c>
    </row>
    <row r="103" spans="1:25" ht="12" customHeight="1" x14ac:dyDescent="0.2">
      <c r="A103" s="5">
        <v>14</v>
      </c>
      <c r="B103" s="12">
        <v>50</v>
      </c>
      <c r="C103" s="12">
        <v>43.7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5.5</v>
      </c>
      <c r="L103" s="12">
        <f t="shared" si="12"/>
        <v>5.5</v>
      </c>
      <c r="M103" s="12">
        <f t="shared" si="13"/>
        <v>49.2</v>
      </c>
      <c r="N103" s="12">
        <v>0</v>
      </c>
      <c r="O103" s="12">
        <v>0.4</v>
      </c>
      <c r="P103" s="12">
        <v>0</v>
      </c>
      <c r="Q103" s="12">
        <v>0</v>
      </c>
      <c r="R103" s="12">
        <v>0</v>
      </c>
      <c r="S103" s="12">
        <v>0.4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f t="shared" si="14"/>
        <v>0.8</v>
      </c>
    </row>
    <row r="104" spans="1:25" ht="12" customHeight="1" x14ac:dyDescent="0.2">
      <c r="A104" s="5">
        <v>15</v>
      </c>
      <c r="B104" s="12">
        <v>30</v>
      </c>
      <c r="C104" s="12">
        <v>21.9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8</v>
      </c>
      <c r="L104" s="12">
        <f t="shared" si="12"/>
        <v>8</v>
      </c>
      <c r="M104" s="12">
        <f t="shared" si="13"/>
        <v>29.9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0.1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f t="shared" si="14"/>
        <v>0.1</v>
      </c>
    </row>
    <row r="105" spans="1:25" ht="12" customHeight="1" x14ac:dyDescent="0.2">
      <c r="A105" s="5">
        <v>17</v>
      </c>
      <c r="B105" s="12">
        <v>62</v>
      </c>
      <c r="C105" s="12">
        <v>55.5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5.9</v>
      </c>
      <c r="L105" s="12">
        <f t="shared" si="12"/>
        <v>5.9</v>
      </c>
      <c r="M105" s="12">
        <f t="shared" si="13"/>
        <v>61.4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0.6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f t="shared" si="14"/>
        <v>0.6</v>
      </c>
    </row>
    <row r="106" spans="1:25" ht="12" customHeight="1" x14ac:dyDescent="0.2">
      <c r="A106" s="5">
        <v>24</v>
      </c>
      <c r="B106" s="12">
        <v>120</v>
      </c>
      <c r="C106" s="12">
        <v>111.9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5.2</v>
      </c>
      <c r="K106" s="12">
        <v>2</v>
      </c>
      <c r="L106" s="12">
        <f t="shared" si="12"/>
        <v>7.2</v>
      </c>
      <c r="M106" s="12">
        <f t="shared" si="13"/>
        <v>119.10000000000001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0.9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f t="shared" si="14"/>
        <v>0.9</v>
      </c>
    </row>
    <row r="107" spans="1:25" ht="12" customHeight="1" x14ac:dyDescent="0.2">
      <c r="A107" s="5">
        <v>25</v>
      </c>
      <c r="B107" s="12">
        <v>123</v>
      </c>
      <c r="C107" s="12">
        <v>97.3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21</v>
      </c>
      <c r="L107" s="12">
        <f t="shared" si="12"/>
        <v>21</v>
      </c>
      <c r="M107" s="12">
        <f t="shared" si="13"/>
        <v>118.3</v>
      </c>
      <c r="N107" s="12">
        <v>0</v>
      </c>
      <c r="O107" s="12">
        <v>3.7</v>
      </c>
      <c r="P107" s="12">
        <v>0</v>
      </c>
      <c r="Q107" s="12">
        <v>0</v>
      </c>
      <c r="R107" s="12">
        <v>0</v>
      </c>
      <c r="S107" s="12">
        <v>1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f t="shared" si="14"/>
        <v>4.7</v>
      </c>
    </row>
    <row r="108" spans="1:25" ht="12" customHeight="1" x14ac:dyDescent="0.2">
      <c r="A108" s="5">
        <v>26</v>
      </c>
      <c r="B108" s="12">
        <v>114</v>
      </c>
      <c r="C108" s="12">
        <v>108.1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12"/>
        <v>0</v>
      </c>
      <c r="M108" s="12">
        <f t="shared" si="13"/>
        <v>108.1</v>
      </c>
      <c r="N108" s="12">
        <v>0</v>
      </c>
      <c r="O108" s="12">
        <v>5</v>
      </c>
      <c r="P108" s="12">
        <v>0</v>
      </c>
      <c r="Q108" s="12">
        <v>0</v>
      </c>
      <c r="R108" s="12">
        <v>0</v>
      </c>
      <c r="S108" s="12">
        <v>0.9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4"/>
        <v>5.9</v>
      </c>
    </row>
    <row r="109" spans="1:25" ht="12" customHeight="1" x14ac:dyDescent="0.2">
      <c r="A109" s="5">
        <v>27</v>
      </c>
      <c r="B109" s="12">
        <v>122</v>
      </c>
      <c r="C109" s="12">
        <v>120.2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12"/>
        <v>0</v>
      </c>
      <c r="M109" s="12">
        <f t="shared" si="13"/>
        <v>120.2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1.8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f t="shared" si="14"/>
        <v>1.8</v>
      </c>
    </row>
    <row r="110" spans="1:25" ht="12" customHeight="1" x14ac:dyDescent="0.2">
      <c r="A110" s="5">
        <v>28</v>
      </c>
      <c r="B110" s="12">
        <v>126</v>
      </c>
      <c r="C110" s="12">
        <v>122.6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12"/>
        <v>0</v>
      </c>
      <c r="M110" s="12">
        <f t="shared" si="13"/>
        <v>122.6</v>
      </c>
      <c r="N110" s="12">
        <v>0</v>
      </c>
      <c r="O110" s="12">
        <v>2.2000000000000002</v>
      </c>
      <c r="P110" s="12">
        <v>0</v>
      </c>
      <c r="Q110" s="12">
        <v>0</v>
      </c>
      <c r="R110" s="12">
        <v>0</v>
      </c>
      <c r="S110" s="12">
        <v>1.2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4"/>
        <v>3.4000000000000004</v>
      </c>
    </row>
    <row r="111" spans="1:25" ht="12" customHeight="1" x14ac:dyDescent="0.2">
      <c r="A111" s="5">
        <v>29</v>
      </c>
      <c r="B111" s="12">
        <v>132</v>
      </c>
      <c r="C111" s="12">
        <v>129.1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2"/>
        <v>0</v>
      </c>
      <c r="M111" s="12">
        <f t="shared" si="13"/>
        <v>129.1</v>
      </c>
      <c r="N111" s="12">
        <v>0</v>
      </c>
      <c r="O111" s="12">
        <v>1.8</v>
      </c>
      <c r="P111" s="12">
        <v>0</v>
      </c>
      <c r="Q111" s="12">
        <v>0</v>
      </c>
      <c r="R111" s="12">
        <v>0</v>
      </c>
      <c r="S111" s="12">
        <v>1.1000000000000001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4"/>
        <v>2.9000000000000004</v>
      </c>
    </row>
    <row r="112" spans="1:25" ht="12" customHeight="1" x14ac:dyDescent="0.2">
      <c r="A112" s="5">
        <v>30</v>
      </c>
      <c r="B112" s="12">
        <v>55.2</v>
      </c>
      <c r="C112" s="12">
        <v>54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12"/>
        <v>0</v>
      </c>
      <c r="M112" s="12">
        <f t="shared" si="13"/>
        <v>54</v>
      </c>
      <c r="N112" s="12">
        <v>0</v>
      </c>
      <c r="O112" s="12">
        <v>0.3</v>
      </c>
      <c r="P112" s="12">
        <v>0</v>
      </c>
      <c r="Q112" s="12">
        <v>0</v>
      </c>
      <c r="R112" s="12">
        <v>0</v>
      </c>
      <c r="S112" s="12">
        <v>0.9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4"/>
        <v>1.2</v>
      </c>
    </row>
    <row r="113" spans="1:25" ht="12" customHeight="1" x14ac:dyDescent="0.2">
      <c r="A113" s="5">
        <v>34</v>
      </c>
      <c r="B113" s="12">
        <v>129</v>
      </c>
      <c r="C113" s="12">
        <v>124.9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3.3</v>
      </c>
      <c r="L113" s="12">
        <f t="shared" si="12"/>
        <v>3.3</v>
      </c>
      <c r="M113" s="12">
        <f t="shared" si="13"/>
        <v>128.20000000000002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0.8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4"/>
        <v>0.8</v>
      </c>
    </row>
    <row r="114" spans="1:25" ht="12" customHeight="1" x14ac:dyDescent="0.2">
      <c r="A114" s="5">
        <v>35</v>
      </c>
      <c r="B114" s="12">
        <v>124</v>
      </c>
      <c r="C114" s="12">
        <v>122.9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f t="shared" si="12"/>
        <v>0</v>
      </c>
      <c r="M114" s="12">
        <f t="shared" si="13"/>
        <v>122.9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1.1000000000000001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4"/>
        <v>1.1000000000000001</v>
      </c>
    </row>
    <row r="115" spans="1:25" ht="12" customHeight="1" x14ac:dyDescent="0.2">
      <c r="A115" s="5">
        <v>36</v>
      </c>
      <c r="B115" s="12">
        <v>112</v>
      </c>
      <c r="C115" s="12">
        <v>103.8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12"/>
        <v>0</v>
      </c>
      <c r="M115" s="12">
        <f t="shared" si="13"/>
        <v>103.8</v>
      </c>
      <c r="N115" s="12">
        <v>0</v>
      </c>
      <c r="O115" s="12">
        <v>7.1</v>
      </c>
      <c r="P115" s="12">
        <v>0</v>
      </c>
      <c r="Q115" s="12">
        <v>0</v>
      </c>
      <c r="R115" s="12">
        <v>0</v>
      </c>
      <c r="S115" s="12">
        <v>1.1000000000000001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f t="shared" si="14"/>
        <v>8.1999999999999993</v>
      </c>
    </row>
    <row r="116" spans="1:25" ht="12" customHeight="1" x14ac:dyDescent="0.2">
      <c r="A116" s="5">
        <v>37</v>
      </c>
      <c r="B116" s="12">
        <v>113</v>
      </c>
      <c r="C116" s="12">
        <v>110.3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12"/>
        <v>0</v>
      </c>
      <c r="M116" s="12">
        <f t="shared" si="13"/>
        <v>110.3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2</v>
      </c>
      <c r="T116" s="12">
        <v>0.7</v>
      </c>
      <c r="U116" s="12">
        <v>0</v>
      </c>
      <c r="V116" s="12">
        <v>0</v>
      </c>
      <c r="W116" s="12">
        <v>0</v>
      </c>
      <c r="X116" s="12">
        <v>0</v>
      </c>
      <c r="Y116" s="12">
        <f t="shared" si="14"/>
        <v>2.7</v>
      </c>
    </row>
    <row r="117" spans="1:25" ht="12" customHeight="1" x14ac:dyDescent="0.2">
      <c r="A117" s="5">
        <v>38</v>
      </c>
      <c r="B117" s="12">
        <v>113</v>
      </c>
      <c r="C117" s="12">
        <v>112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12"/>
        <v>0</v>
      </c>
      <c r="M117" s="12">
        <f t="shared" si="13"/>
        <v>112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4"/>
        <v>1</v>
      </c>
    </row>
    <row r="118" spans="1:25" ht="12" customHeight="1" x14ac:dyDescent="0.2">
      <c r="A118" s="5">
        <v>39</v>
      </c>
      <c r="B118" s="12">
        <v>112</v>
      </c>
      <c r="C118" s="12">
        <v>98.2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2"/>
        <v>0</v>
      </c>
      <c r="M118" s="12">
        <f t="shared" si="13"/>
        <v>98.2</v>
      </c>
      <c r="N118" s="12">
        <v>0</v>
      </c>
      <c r="O118" s="12">
        <v>1.8</v>
      </c>
      <c r="P118" s="12">
        <v>0</v>
      </c>
      <c r="Q118" s="12">
        <v>0</v>
      </c>
      <c r="R118" s="12">
        <v>0</v>
      </c>
      <c r="S118" s="12">
        <v>1</v>
      </c>
      <c r="T118" s="12">
        <v>0</v>
      </c>
      <c r="U118" s="12">
        <v>11</v>
      </c>
      <c r="V118" s="12">
        <v>0</v>
      </c>
      <c r="W118" s="12">
        <v>0</v>
      </c>
      <c r="X118" s="12">
        <v>0</v>
      </c>
      <c r="Y118" s="12">
        <f t="shared" si="14"/>
        <v>13.8</v>
      </c>
    </row>
    <row r="119" spans="1:25" ht="12" customHeight="1" x14ac:dyDescent="0.2">
      <c r="A119" s="5">
        <v>40</v>
      </c>
      <c r="B119" s="12">
        <v>74.599999999999994</v>
      </c>
      <c r="C119" s="12">
        <v>49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12"/>
        <v>0</v>
      </c>
      <c r="M119" s="12">
        <f t="shared" si="13"/>
        <v>49</v>
      </c>
      <c r="N119" s="12">
        <v>0</v>
      </c>
      <c r="O119" s="12">
        <v>2</v>
      </c>
      <c r="P119" s="12">
        <v>0</v>
      </c>
      <c r="Q119" s="12">
        <v>0</v>
      </c>
      <c r="R119" s="12">
        <v>0</v>
      </c>
      <c r="S119" s="12">
        <v>1.9</v>
      </c>
      <c r="T119" s="12">
        <v>9.1</v>
      </c>
      <c r="U119" s="12">
        <v>12.6</v>
      </c>
      <c r="V119" s="12">
        <v>0</v>
      </c>
      <c r="W119" s="12">
        <v>0</v>
      </c>
      <c r="X119" s="12">
        <v>0</v>
      </c>
      <c r="Y119" s="12">
        <f t="shared" si="14"/>
        <v>25.6</v>
      </c>
    </row>
    <row r="120" spans="1:25" ht="12" customHeight="1" x14ac:dyDescent="0.2">
      <c r="A120" s="5">
        <v>41</v>
      </c>
      <c r="B120" s="12">
        <v>89.1</v>
      </c>
      <c r="C120" s="12">
        <v>73.8</v>
      </c>
      <c r="D120" s="12">
        <v>1.2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2"/>
        <v>0</v>
      </c>
      <c r="M120" s="12">
        <f t="shared" si="13"/>
        <v>73.8</v>
      </c>
      <c r="N120" s="12">
        <v>0</v>
      </c>
      <c r="O120" s="12">
        <v>15</v>
      </c>
      <c r="P120" s="12">
        <v>0</v>
      </c>
      <c r="Q120" s="12">
        <v>0</v>
      </c>
      <c r="R120" s="12">
        <v>0</v>
      </c>
      <c r="S120" s="12">
        <v>0.3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4"/>
        <v>15.3</v>
      </c>
    </row>
    <row r="121" spans="1:25" ht="12" customHeight="1" x14ac:dyDescent="0.2">
      <c r="A121" s="5">
        <v>44</v>
      </c>
      <c r="B121" s="12">
        <v>124</v>
      </c>
      <c r="C121" s="12">
        <v>109</v>
      </c>
      <c r="D121" s="12">
        <v>1.8</v>
      </c>
      <c r="E121" s="12">
        <v>0</v>
      </c>
      <c r="F121" s="12">
        <v>0</v>
      </c>
      <c r="G121" s="12">
        <v>0</v>
      </c>
      <c r="H121" s="12">
        <v>13.9</v>
      </c>
      <c r="I121" s="12">
        <v>0</v>
      </c>
      <c r="J121" s="12">
        <v>0</v>
      </c>
      <c r="K121" s="12">
        <v>0</v>
      </c>
      <c r="L121" s="12">
        <f t="shared" si="12"/>
        <v>13.9</v>
      </c>
      <c r="M121" s="12">
        <f t="shared" si="13"/>
        <v>122.9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1.1000000000000001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4"/>
        <v>1.1000000000000001</v>
      </c>
    </row>
    <row r="122" spans="1:25" ht="12" customHeight="1" x14ac:dyDescent="0.2">
      <c r="A122" s="5">
        <v>45</v>
      </c>
      <c r="B122" s="12">
        <v>121</v>
      </c>
      <c r="C122" s="12">
        <v>97.8</v>
      </c>
      <c r="D122" s="12">
        <v>3.8</v>
      </c>
      <c r="E122" s="12">
        <v>0</v>
      </c>
      <c r="F122" s="12">
        <v>0</v>
      </c>
      <c r="G122" s="12">
        <v>0</v>
      </c>
      <c r="H122" s="12">
        <v>22.3</v>
      </c>
      <c r="I122" s="12">
        <v>0</v>
      </c>
      <c r="J122" s="12">
        <v>0</v>
      </c>
      <c r="K122" s="12">
        <v>0</v>
      </c>
      <c r="L122" s="12">
        <f t="shared" si="12"/>
        <v>22.3</v>
      </c>
      <c r="M122" s="12">
        <f t="shared" si="13"/>
        <v>120.1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0.9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4"/>
        <v>0.9</v>
      </c>
    </row>
    <row r="123" spans="1:25" ht="12" customHeight="1" x14ac:dyDescent="0.2">
      <c r="A123" s="5">
        <v>46</v>
      </c>
      <c r="B123" s="12">
        <v>113</v>
      </c>
      <c r="C123" s="12">
        <v>103.5</v>
      </c>
      <c r="D123" s="12">
        <v>0</v>
      </c>
      <c r="E123" s="12">
        <v>0</v>
      </c>
      <c r="F123" s="12">
        <v>0</v>
      </c>
      <c r="G123" s="12">
        <v>0</v>
      </c>
      <c r="H123" s="12">
        <v>8.1999999999999993</v>
      </c>
      <c r="I123" s="12">
        <v>0</v>
      </c>
      <c r="J123" s="12">
        <v>0</v>
      </c>
      <c r="K123" s="12">
        <v>0</v>
      </c>
      <c r="L123" s="12">
        <f t="shared" si="12"/>
        <v>8.1999999999999993</v>
      </c>
      <c r="M123" s="12">
        <f t="shared" si="13"/>
        <v>111.7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1.3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f t="shared" si="14"/>
        <v>1.3</v>
      </c>
    </row>
    <row r="124" spans="1:25" ht="12" customHeight="1" x14ac:dyDescent="0.2">
      <c r="A124" s="5">
        <v>47</v>
      </c>
      <c r="B124" s="12">
        <v>112</v>
      </c>
      <c r="C124" s="12">
        <v>105.4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4.2</v>
      </c>
      <c r="K124" s="12">
        <v>0</v>
      </c>
      <c r="L124" s="12">
        <f t="shared" si="12"/>
        <v>4.2</v>
      </c>
      <c r="M124" s="12">
        <f t="shared" si="13"/>
        <v>109.60000000000001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2.4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f t="shared" si="14"/>
        <v>2.4</v>
      </c>
    </row>
    <row r="125" spans="1:25" ht="12" customHeight="1" x14ac:dyDescent="0.2">
      <c r="A125" s="5">
        <v>48</v>
      </c>
      <c r="B125" s="12">
        <v>111</v>
      </c>
      <c r="C125" s="12">
        <v>109.8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2"/>
        <v>0</v>
      </c>
      <c r="M125" s="12">
        <f t="shared" si="13"/>
        <v>109.8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1.2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f t="shared" si="14"/>
        <v>1.2</v>
      </c>
    </row>
    <row r="126" spans="1:25" ht="12" customHeight="1" x14ac:dyDescent="0.2">
      <c r="A126" s="5">
        <v>49</v>
      </c>
      <c r="B126" s="12">
        <v>110</v>
      </c>
      <c r="C126" s="12">
        <v>108.8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2"/>
        <v>0</v>
      </c>
      <c r="M126" s="12">
        <f t="shared" si="13"/>
        <v>108.8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1.2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4"/>
        <v>1.2</v>
      </c>
    </row>
    <row r="127" spans="1:25" ht="12" customHeight="1" x14ac:dyDescent="0.2">
      <c r="A127" s="5">
        <v>50</v>
      </c>
      <c r="B127" s="12">
        <v>78.5</v>
      </c>
      <c r="C127" s="12">
        <v>75.2</v>
      </c>
      <c r="D127" s="12">
        <v>0</v>
      </c>
      <c r="E127" s="12">
        <v>0</v>
      </c>
      <c r="F127" s="12">
        <v>0</v>
      </c>
      <c r="G127" s="12">
        <v>0</v>
      </c>
      <c r="H127" s="12">
        <v>2.2999999999999998</v>
      </c>
      <c r="I127" s="12">
        <v>0</v>
      </c>
      <c r="J127" s="12">
        <v>0</v>
      </c>
      <c r="K127" s="12">
        <v>0</v>
      </c>
      <c r="L127" s="12">
        <f t="shared" si="12"/>
        <v>2.2999999999999998</v>
      </c>
      <c r="M127" s="12">
        <f t="shared" si="13"/>
        <v>77.5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1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si="14"/>
        <v>1</v>
      </c>
    </row>
    <row r="128" spans="1:25" ht="12" customHeight="1" x14ac:dyDescent="0.2">
      <c r="A128" s="5">
        <v>51</v>
      </c>
      <c r="B128" s="12">
        <v>69.599999999999994</v>
      </c>
      <c r="C128" s="12">
        <v>33.1</v>
      </c>
      <c r="D128" s="12">
        <v>5.2</v>
      </c>
      <c r="E128" s="12">
        <v>0</v>
      </c>
      <c r="F128" s="12">
        <v>0</v>
      </c>
      <c r="G128" s="12">
        <v>0</v>
      </c>
      <c r="H128" s="12">
        <v>24.2</v>
      </c>
      <c r="I128" s="12">
        <v>0</v>
      </c>
      <c r="J128" s="12">
        <v>0</v>
      </c>
      <c r="K128" s="12">
        <v>0</v>
      </c>
      <c r="L128" s="12">
        <f t="shared" si="12"/>
        <v>24.2</v>
      </c>
      <c r="M128" s="12">
        <f t="shared" si="13"/>
        <v>57.3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0.3</v>
      </c>
      <c r="T128" s="12">
        <v>0</v>
      </c>
      <c r="U128" s="12">
        <v>12</v>
      </c>
      <c r="V128" s="12">
        <v>0</v>
      </c>
      <c r="W128" s="12">
        <v>0</v>
      </c>
      <c r="X128" s="12">
        <v>0</v>
      </c>
      <c r="Y128" s="12">
        <f t="shared" si="14"/>
        <v>12.3</v>
      </c>
    </row>
    <row r="129" spans="1:25" ht="12" customHeight="1" x14ac:dyDescent="0.2">
      <c r="A129" s="5">
        <v>52</v>
      </c>
      <c r="B129" s="12">
        <v>112</v>
      </c>
      <c r="C129" s="12">
        <v>78.3</v>
      </c>
      <c r="D129" s="12">
        <v>14.3</v>
      </c>
      <c r="E129" s="12">
        <v>0</v>
      </c>
      <c r="F129" s="12">
        <v>0</v>
      </c>
      <c r="G129" s="12">
        <v>0</v>
      </c>
      <c r="H129" s="12">
        <v>21.7</v>
      </c>
      <c r="I129" s="12">
        <v>0</v>
      </c>
      <c r="J129" s="12">
        <v>0</v>
      </c>
      <c r="K129" s="12">
        <v>0</v>
      </c>
      <c r="L129" s="12">
        <f t="shared" si="12"/>
        <v>21.7</v>
      </c>
      <c r="M129" s="12">
        <f t="shared" si="13"/>
        <v>100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1.8</v>
      </c>
      <c r="T129" s="12">
        <v>0</v>
      </c>
      <c r="U129" s="12">
        <v>10.199999999999999</v>
      </c>
      <c r="V129" s="12">
        <v>0</v>
      </c>
      <c r="W129" s="12">
        <v>0</v>
      </c>
      <c r="X129" s="12">
        <v>0</v>
      </c>
      <c r="Y129" s="12">
        <f t="shared" si="14"/>
        <v>12</v>
      </c>
    </row>
    <row r="130" spans="1:25" ht="12" customHeight="1" x14ac:dyDescent="0.2">
      <c r="A130" s="5">
        <v>53</v>
      </c>
      <c r="B130" s="12">
        <v>110</v>
      </c>
      <c r="C130" s="12">
        <v>97.7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f t="shared" si="12"/>
        <v>0</v>
      </c>
      <c r="M130" s="12">
        <f t="shared" si="13"/>
        <v>97.7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0.6</v>
      </c>
      <c r="T130" s="12">
        <v>0</v>
      </c>
      <c r="U130" s="12">
        <v>11.7</v>
      </c>
      <c r="V130" s="12">
        <v>0</v>
      </c>
      <c r="W130" s="12">
        <v>0</v>
      </c>
      <c r="X130" s="12">
        <v>0</v>
      </c>
      <c r="Y130" s="12">
        <f t="shared" si="14"/>
        <v>12.299999999999999</v>
      </c>
    </row>
    <row r="131" spans="1:25" ht="12" customHeight="1" x14ac:dyDescent="0.2">
      <c r="A131" s="5">
        <v>54</v>
      </c>
      <c r="B131" s="12">
        <v>122</v>
      </c>
      <c r="C131" s="12">
        <v>98.7</v>
      </c>
      <c r="D131" s="12">
        <v>1.6</v>
      </c>
      <c r="E131" s="12">
        <v>0</v>
      </c>
      <c r="F131" s="12">
        <v>0</v>
      </c>
      <c r="G131" s="12">
        <v>0</v>
      </c>
      <c r="H131" s="12">
        <v>21.6</v>
      </c>
      <c r="I131" s="12">
        <v>0</v>
      </c>
      <c r="J131" s="12">
        <v>0</v>
      </c>
      <c r="K131" s="12">
        <v>0</v>
      </c>
      <c r="L131" s="12">
        <f t="shared" si="12"/>
        <v>21.6</v>
      </c>
      <c r="M131" s="12">
        <f t="shared" si="13"/>
        <v>120.30000000000001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1.7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4"/>
        <v>1.7</v>
      </c>
    </row>
    <row r="132" spans="1:25" ht="12" customHeight="1" x14ac:dyDescent="0.2">
      <c r="A132" s="5">
        <v>55</v>
      </c>
      <c r="B132" s="12">
        <v>118</v>
      </c>
      <c r="C132" s="12">
        <v>75.3</v>
      </c>
      <c r="D132" s="12">
        <v>38.5</v>
      </c>
      <c r="E132" s="12">
        <v>0</v>
      </c>
      <c r="F132" s="12">
        <v>0</v>
      </c>
      <c r="G132" s="12">
        <v>0</v>
      </c>
      <c r="H132" s="12">
        <v>41</v>
      </c>
      <c r="I132" s="12">
        <v>0</v>
      </c>
      <c r="J132" s="12">
        <v>0</v>
      </c>
      <c r="K132" s="12">
        <v>0</v>
      </c>
      <c r="L132" s="12">
        <f t="shared" si="12"/>
        <v>41</v>
      </c>
      <c r="M132" s="12">
        <f t="shared" si="13"/>
        <v>116.3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1.7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4"/>
        <v>1.7</v>
      </c>
    </row>
    <row r="133" spans="1:25" ht="12" customHeight="1" x14ac:dyDescent="0.2">
      <c r="A133" s="5">
        <v>56</v>
      </c>
      <c r="B133" s="12">
        <v>109</v>
      </c>
      <c r="C133" s="12">
        <v>97.1</v>
      </c>
      <c r="D133" s="12">
        <v>36</v>
      </c>
      <c r="E133" s="12">
        <v>0</v>
      </c>
      <c r="F133" s="12">
        <v>0</v>
      </c>
      <c r="G133" s="12">
        <v>0</v>
      </c>
      <c r="H133" s="12">
        <v>10</v>
      </c>
      <c r="I133" s="12">
        <v>0</v>
      </c>
      <c r="J133" s="12">
        <v>0</v>
      </c>
      <c r="K133" s="12">
        <v>0</v>
      </c>
      <c r="L133" s="12">
        <f t="shared" si="12"/>
        <v>10</v>
      </c>
      <c r="M133" s="12">
        <f t="shared" si="13"/>
        <v>107.1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1.9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f t="shared" si="14"/>
        <v>1.9</v>
      </c>
    </row>
    <row r="134" spans="1:25" ht="12" customHeight="1" x14ac:dyDescent="0.2">
      <c r="A134" s="5">
        <v>57</v>
      </c>
      <c r="B134" s="12">
        <v>114</v>
      </c>
      <c r="C134" s="12">
        <v>89.9</v>
      </c>
      <c r="D134" s="12">
        <v>0</v>
      </c>
      <c r="E134" s="12">
        <v>0</v>
      </c>
      <c r="F134" s="12">
        <v>0</v>
      </c>
      <c r="G134" s="12">
        <v>0</v>
      </c>
      <c r="H134" s="12">
        <v>18</v>
      </c>
      <c r="I134" s="12">
        <v>4.2</v>
      </c>
      <c r="J134" s="12">
        <v>0</v>
      </c>
      <c r="K134" s="12">
        <v>0</v>
      </c>
      <c r="L134" s="12">
        <f t="shared" si="12"/>
        <v>22.2</v>
      </c>
      <c r="M134" s="12">
        <f t="shared" si="13"/>
        <v>112.10000000000001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1.9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4"/>
        <v>1.9</v>
      </c>
    </row>
    <row r="135" spans="1:25" ht="12" customHeight="1" x14ac:dyDescent="0.2">
      <c r="A135" s="5">
        <v>58</v>
      </c>
      <c r="B135" s="12">
        <v>108</v>
      </c>
      <c r="C135" s="12">
        <v>95.1</v>
      </c>
      <c r="D135" s="12">
        <v>32</v>
      </c>
      <c r="E135" s="12">
        <v>0</v>
      </c>
      <c r="F135" s="12">
        <v>0</v>
      </c>
      <c r="G135" s="12">
        <v>0</v>
      </c>
      <c r="H135" s="12">
        <v>9.6</v>
      </c>
      <c r="I135" s="12">
        <v>0</v>
      </c>
      <c r="J135" s="12">
        <v>0</v>
      </c>
      <c r="K135" s="12">
        <v>0</v>
      </c>
      <c r="L135" s="12">
        <f t="shared" si="12"/>
        <v>9.6</v>
      </c>
      <c r="M135" s="12">
        <f t="shared" si="13"/>
        <v>104.69999999999999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1.2</v>
      </c>
      <c r="T135" s="12">
        <v>0</v>
      </c>
      <c r="U135" s="12">
        <v>2.1</v>
      </c>
      <c r="V135" s="12">
        <v>0</v>
      </c>
      <c r="W135" s="12">
        <v>0</v>
      </c>
      <c r="X135" s="12">
        <v>0</v>
      </c>
      <c r="Y135" s="12">
        <f t="shared" si="14"/>
        <v>3.3</v>
      </c>
    </row>
    <row r="136" spans="1:25" ht="12" customHeight="1" x14ac:dyDescent="0.2">
      <c r="A136" s="5">
        <v>59</v>
      </c>
      <c r="B136" s="12">
        <v>109</v>
      </c>
      <c r="C136" s="12">
        <v>83.7</v>
      </c>
      <c r="D136" s="12">
        <v>7.3</v>
      </c>
      <c r="E136" s="12">
        <v>0</v>
      </c>
      <c r="F136" s="12">
        <v>0</v>
      </c>
      <c r="G136" s="12">
        <v>0</v>
      </c>
      <c r="H136" s="12">
        <v>22</v>
      </c>
      <c r="I136" s="12">
        <v>0</v>
      </c>
      <c r="J136" s="12">
        <v>0</v>
      </c>
      <c r="K136" s="12">
        <v>0</v>
      </c>
      <c r="L136" s="12">
        <f t="shared" si="12"/>
        <v>22</v>
      </c>
      <c r="M136" s="12">
        <f t="shared" si="13"/>
        <v>105.7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1.2</v>
      </c>
      <c r="T136" s="12">
        <v>0</v>
      </c>
      <c r="U136" s="12">
        <v>2.1</v>
      </c>
      <c r="V136" s="12">
        <v>0</v>
      </c>
      <c r="W136" s="12">
        <v>0</v>
      </c>
      <c r="X136" s="12">
        <v>0</v>
      </c>
      <c r="Y136" s="12">
        <f t="shared" si="14"/>
        <v>3.3</v>
      </c>
    </row>
    <row r="137" spans="1:25" ht="12" customHeight="1" x14ac:dyDescent="0.2">
      <c r="A137" s="5">
        <v>60</v>
      </c>
      <c r="B137" s="12">
        <v>108</v>
      </c>
      <c r="C137" s="12">
        <v>96</v>
      </c>
      <c r="D137" s="12">
        <v>5.9</v>
      </c>
      <c r="E137" s="12">
        <v>0</v>
      </c>
      <c r="F137" s="12">
        <v>0</v>
      </c>
      <c r="G137" s="12">
        <v>0</v>
      </c>
      <c r="H137" s="12">
        <v>11</v>
      </c>
      <c r="I137" s="12">
        <v>0</v>
      </c>
      <c r="J137" s="12">
        <v>0</v>
      </c>
      <c r="K137" s="12">
        <v>0</v>
      </c>
      <c r="L137" s="12">
        <f t="shared" si="12"/>
        <v>11</v>
      </c>
      <c r="M137" s="12">
        <f t="shared" si="13"/>
        <v>107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1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f t="shared" si="14"/>
        <v>1</v>
      </c>
    </row>
    <row r="138" spans="1:25" ht="12" customHeight="1" x14ac:dyDescent="0.2">
      <c r="A138" s="5" t="s">
        <v>42</v>
      </c>
      <c r="B138" s="12">
        <v>4485</v>
      </c>
      <c r="C138" s="12">
        <v>4025.3</v>
      </c>
      <c r="D138" s="12">
        <v>147.6</v>
      </c>
      <c r="E138" s="12">
        <v>0</v>
      </c>
      <c r="F138" s="12">
        <v>0</v>
      </c>
      <c r="G138" s="12">
        <v>0</v>
      </c>
      <c r="H138" s="12">
        <v>225.8</v>
      </c>
      <c r="I138" s="12">
        <v>4.2</v>
      </c>
      <c r="J138" s="12">
        <v>18.899999999999999</v>
      </c>
      <c r="K138" s="12">
        <v>45.7</v>
      </c>
      <c r="L138" s="12">
        <f t="shared" si="12"/>
        <v>294.60000000000002</v>
      </c>
      <c r="M138" s="12">
        <f t="shared" si="13"/>
        <v>4319.9000000000005</v>
      </c>
      <c r="N138" s="12">
        <v>0</v>
      </c>
      <c r="O138" s="12">
        <v>45.2</v>
      </c>
      <c r="P138" s="12">
        <v>0</v>
      </c>
      <c r="Q138" s="12">
        <v>0</v>
      </c>
      <c r="R138" s="12">
        <v>0</v>
      </c>
      <c r="S138" s="12">
        <v>45.4</v>
      </c>
      <c r="T138" s="12">
        <v>12.8</v>
      </c>
      <c r="U138" s="12">
        <v>61.7</v>
      </c>
      <c r="V138" s="12">
        <v>0</v>
      </c>
      <c r="W138" s="12">
        <v>0</v>
      </c>
      <c r="X138" s="12">
        <v>0</v>
      </c>
      <c r="Y138" s="12">
        <f t="shared" si="14"/>
        <v>165.1</v>
      </c>
    </row>
    <row r="140" spans="1:25" x14ac:dyDescent="0.2">
      <c r="A140" s="3" t="s">
        <v>47</v>
      </c>
    </row>
  </sheetData>
  <mergeCells count="31">
    <mergeCell ref="A6:Y6"/>
    <mergeCell ref="A67:Y67"/>
    <mergeCell ref="A73:Y73"/>
    <mergeCell ref="A81:Y81"/>
    <mergeCell ref="A95:Y95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140" location="'Содержание'!A1" tooltip="Перейти к содержанию" display="'Содержание'!A1" xr:uid="{EB4D86C9-F2EA-497B-977B-F027FA5E18DD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2025-02-28T14:50:12Z</dcterms:modified>
</cp:coreProperties>
</file>